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6年度\総務課\管財係\R6条例・規則等改正\工事・委託様式の最新化\HP用\新たに公開するもの\"/>
    </mc:Choice>
  </mc:AlternateContent>
  <bookViews>
    <workbookView xWindow="0" yWindow="0" windowWidth="19200" windowHeight="11370"/>
  </bookViews>
  <sheets>
    <sheet name="入力シート" sheetId="3" r:id="rId1"/>
    <sheet name="工程表" sheetId="8" r:id="rId2"/>
    <sheet name="現場代理人等届" sheetId="6" r:id="rId3"/>
    <sheet name="現場代理人等変更届" sheetId="7" r:id="rId4"/>
    <sheet name="工期延長申出書" sheetId="5" r:id="rId5"/>
    <sheet name="工事履行報告書（参考様式）" sheetId="18" r:id="rId6"/>
    <sheet name="工事打合簿（参考様式）" sheetId="19" r:id="rId7"/>
    <sheet name="施工体制台帳（参考様式）" sheetId="14" r:id="rId8"/>
    <sheet name="施工体系図（参考様式）" sheetId="15" r:id="rId9"/>
    <sheet name="作業員名簿（参考様式）" sheetId="16" r:id="rId10"/>
    <sheet name="再下請負通知書（参考様式）" sheetId="17" r:id="rId11"/>
    <sheet name="工事完成届" sheetId="4" r:id="rId12"/>
    <sheet name="工事引渡書" sheetId="11" r:id="rId13"/>
    <sheet name="請負代金請求書" sheetId="9" r:id="rId14"/>
    <sheet name="前払金請求書" sheetId="10" r:id="rId15"/>
    <sheet name="部分払金申請書" sheetId="12" r:id="rId16"/>
    <sheet name="部分払金請求書" sheetId="13" r:id="rId17"/>
  </sheets>
  <definedNames>
    <definedName name="_xlnm.Print_Area" localSheetId="2">現場代理人等届!$A$1:$K$29</definedName>
    <definedName name="_xlnm.Print_Area" localSheetId="3">現場代理人等変更届!$A$1:$L$33</definedName>
    <definedName name="_xlnm.Print_Area" localSheetId="4">工期延長申出書!$A$1:$K$39</definedName>
    <definedName name="_xlnm.Print_Area" localSheetId="12">工事引渡書!$A$1:$K$39</definedName>
    <definedName name="_xlnm.Print_Area" localSheetId="11">工事完成届!$A$1:$M$41</definedName>
    <definedName name="_xlnm.Print_Area" localSheetId="6">'工事打合簿（参考様式）'!$A$1:$AB$36</definedName>
    <definedName name="_xlnm.Print_Area" localSheetId="5">'工事履行報告書（参考様式）'!$A$1:$F$26</definedName>
    <definedName name="_xlnm.Print_Area" localSheetId="1">工程表!$A$1:$FR$66</definedName>
    <definedName name="_xlnm.Print_Area" localSheetId="10">'再下請負通知書（参考様式）'!$A$1:$CF$59</definedName>
    <definedName name="_xlnm.Print_Area" localSheetId="9">'作業員名簿（参考様式）'!$A$1:$Y$82</definedName>
    <definedName name="_xlnm.Print_Area" localSheetId="8">'施工体系図（参考様式）'!$A$1:$AC$49</definedName>
    <definedName name="_xlnm.Print_Area" localSheetId="7">'施工体制台帳（参考様式）'!$A$1:$CE$66</definedName>
    <definedName name="_xlnm.Print_Area" localSheetId="13">請負代金請求書!$A$1:$N$47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7" i="8" l="1"/>
  <c r="BO16" i="8" l="1"/>
  <c r="BO15" i="8"/>
  <c r="D27" i="10" l="1"/>
  <c r="L5" i="19" l="1"/>
  <c r="L4" i="19"/>
  <c r="L3" i="19"/>
  <c r="D11" i="19"/>
  <c r="D10" i="19"/>
  <c r="B9" i="18"/>
  <c r="F7" i="18"/>
  <c r="F6" i="18"/>
  <c r="B5" i="18"/>
  <c r="K5" i="15" l="1"/>
  <c r="K4" i="15"/>
  <c r="C5" i="15"/>
  <c r="C7" i="15"/>
  <c r="C4" i="15"/>
  <c r="H51" i="14" l="1"/>
  <c r="H46" i="14"/>
  <c r="AC24" i="14"/>
  <c r="K26" i="14"/>
  <c r="K24" i="14"/>
  <c r="H21" i="14"/>
  <c r="H18" i="14"/>
  <c r="H7" i="14"/>
  <c r="A3" i="13"/>
  <c r="F33" i="13"/>
  <c r="E29" i="13"/>
  <c r="E27" i="13"/>
  <c r="E23" i="13"/>
  <c r="E21" i="13"/>
  <c r="L9" i="13"/>
  <c r="L7" i="13"/>
  <c r="L5" i="13"/>
  <c r="F31" i="4"/>
  <c r="F31" i="12"/>
  <c r="E27" i="12"/>
  <c r="E25" i="12"/>
  <c r="E21" i="12"/>
  <c r="E19" i="12"/>
  <c r="K11" i="12"/>
  <c r="K9" i="12"/>
  <c r="K7" i="12"/>
  <c r="A5" i="12"/>
  <c r="D21" i="11"/>
  <c r="D19" i="11"/>
  <c r="I13" i="11"/>
  <c r="I11" i="11"/>
  <c r="I9" i="11"/>
  <c r="A7" i="11"/>
  <c r="F33" i="9" l="1"/>
  <c r="B15" i="10"/>
  <c r="M25" i="10" l="1"/>
  <c r="D25" i="10"/>
  <c r="D24" i="10"/>
  <c r="D23" i="10"/>
  <c r="L11" i="10"/>
  <c r="L9" i="10"/>
  <c r="L7" i="10"/>
  <c r="A5" i="10"/>
  <c r="E45" i="9"/>
  <c r="E43" i="9"/>
  <c r="E29" i="9"/>
  <c r="E27" i="9"/>
  <c r="E23" i="9"/>
  <c r="E21" i="9"/>
  <c r="L9" i="9"/>
  <c r="L7" i="9"/>
  <c r="L5" i="9"/>
  <c r="A3" i="9"/>
  <c r="B13" i="9" l="1"/>
  <c r="K18" i="8"/>
  <c r="B18" i="8"/>
  <c r="BO11" i="8"/>
  <c r="L11" i="8"/>
  <c r="L7" i="8"/>
  <c r="B3" i="8"/>
  <c r="EL7" i="8"/>
  <c r="EL5" i="8"/>
  <c r="EL3" i="8"/>
  <c r="E27" i="7" l="1"/>
  <c r="E26" i="7"/>
  <c r="E25" i="7"/>
  <c r="E24" i="7"/>
  <c r="E23" i="7"/>
  <c r="E22" i="7"/>
  <c r="D19" i="7"/>
  <c r="D17" i="7"/>
  <c r="D15" i="7"/>
  <c r="J9" i="7"/>
  <c r="J7" i="7"/>
  <c r="J5" i="7"/>
  <c r="A3" i="7"/>
  <c r="D24" i="6" l="1"/>
  <c r="D23" i="6"/>
  <c r="D22" i="6"/>
  <c r="D19" i="6"/>
  <c r="D17" i="6"/>
  <c r="D15" i="6"/>
  <c r="I9" i="6"/>
  <c r="I7" i="6"/>
  <c r="I5" i="6"/>
  <c r="A3" i="6"/>
  <c r="D27" i="5" l="1"/>
  <c r="D25" i="5"/>
  <c r="D23" i="5"/>
  <c r="D21" i="5"/>
  <c r="D19" i="5"/>
  <c r="I13" i="5"/>
  <c r="I11" i="5"/>
  <c r="I9" i="5"/>
  <c r="A7" i="5"/>
  <c r="D29" i="5" l="1"/>
  <c r="E41" i="4"/>
  <c r="E27" i="4"/>
  <c r="E25" i="4"/>
  <c r="E21" i="4"/>
  <c r="E19" i="4"/>
  <c r="K11" i="4"/>
  <c r="K9" i="4"/>
  <c r="K7" i="4"/>
  <c r="A5" i="4"/>
  <c r="D24" i="3"/>
  <c r="D25" i="3"/>
  <c r="D26" i="3"/>
  <c r="D27" i="3"/>
  <c r="D28" i="3"/>
  <c r="D29" i="3"/>
  <c r="D33" i="3"/>
  <c r="D34" i="3"/>
  <c r="A15" i="11" s="1"/>
  <c r="A15" i="5" l="1"/>
  <c r="A13" i="6"/>
  <c r="A13" i="7"/>
  <c r="B10" i="18"/>
  <c r="E40" i="13"/>
  <c r="E39" i="12"/>
  <c r="D26" i="10"/>
  <c r="E41" i="9"/>
  <c r="E39" i="4"/>
</calcChain>
</file>

<file path=xl/sharedStrings.xml><?xml version="1.0" encoding="utf-8"?>
<sst xmlns="http://schemas.openxmlformats.org/spreadsheetml/2006/main" count="1040" uniqueCount="390">
  <si>
    <t>年　　月　　日</t>
    <rPh sb="0" eb="1">
      <t>ネン</t>
    </rPh>
    <rPh sb="3" eb="4">
      <t>ツキ</t>
    </rPh>
    <rPh sb="6" eb="7">
      <t>ニチ</t>
    </rPh>
    <phoneticPr fontId="1"/>
  </si>
  <si>
    <t>所在地</t>
    <rPh sb="0" eb="3">
      <t>ショザイチ</t>
    </rPh>
    <phoneticPr fontId="1"/>
  </si>
  <si>
    <t>商号又は名称</t>
    <rPh sb="0" eb="2">
      <t>ショウゴウ</t>
    </rPh>
    <rPh sb="2" eb="3">
      <t>マタ</t>
    </rPh>
    <rPh sb="4" eb="6">
      <t>メイショウ</t>
    </rPh>
    <phoneticPr fontId="1"/>
  </si>
  <si>
    <t>代表者名</t>
    <rPh sb="0" eb="4">
      <t>ダイヒョウシャメイ</t>
    </rPh>
    <phoneticPr fontId="1"/>
  </si>
  <si>
    <t>記</t>
    <rPh sb="0" eb="1">
      <t>キ</t>
    </rPh>
    <phoneticPr fontId="1"/>
  </si>
  <si>
    <t>工事名</t>
    <rPh sb="0" eb="3">
      <t>コウジメイ</t>
    </rPh>
    <phoneticPr fontId="1"/>
  </si>
  <si>
    <t>１．</t>
    <phoneticPr fontId="1"/>
  </si>
  <si>
    <t>２．</t>
    <phoneticPr fontId="1"/>
  </si>
  <si>
    <t>３．</t>
    <phoneticPr fontId="1"/>
  </si>
  <si>
    <t>４．</t>
    <phoneticPr fontId="1"/>
  </si>
  <si>
    <t>５．</t>
    <phoneticPr fontId="1"/>
  </si>
  <si>
    <t>６．</t>
    <phoneticPr fontId="1"/>
  </si>
  <si>
    <t>７．</t>
    <phoneticPr fontId="1"/>
  </si>
  <si>
    <t>工事場所</t>
    <rPh sb="0" eb="4">
      <t>コウジバショ</t>
    </rPh>
    <phoneticPr fontId="1"/>
  </si>
  <si>
    <t>契約方法</t>
    <rPh sb="0" eb="2">
      <t>ケイヤク</t>
    </rPh>
    <rPh sb="2" eb="4">
      <t>ホウホウ</t>
    </rPh>
    <phoneticPr fontId="1"/>
  </si>
  <si>
    <t>請負代金額</t>
    <rPh sb="0" eb="2">
      <t>ウケオイ</t>
    </rPh>
    <rPh sb="2" eb="5">
      <t>ダイキンガク</t>
    </rPh>
    <phoneticPr fontId="1"/>
  </si>
  <si>
    <t>工期</t>
    <rPh sb="0" eb="2">
      <t>コウキ</t>
    </rPh>
    <phoneticPr fontId="1"/>
  </si>
  <si>
    <t>着手年月日</t>
    <rPh sb="0" eb="2">
      <t>チャクシュ</t>
    </rPh>
    <rPh sb="2" eb="5">
      <t>ネンガッピ</t>
    </rPh>
    <phoneticPr fontId="1"/>
  </si>
  <si>
    <t>契約年月日</t>
    <rPh sb="0" eb="2">
      <t>ケイヤク</t>
    </rPh>
    <rPh sb="2" eb="5">
      <t>ネンガッピ</t>
    </rPh>
    <phoneticPr fontId="1"/>
  </si>
  <si>
    <t>一般競争入札</t>
    <rPh sb="0" eb="4">
      <t>イッパンキョウソウ</t>
    </rPh>
    <rPh sb="4" eb="6">
      <t>ニュウサツ</t>
    </rPh>
    <phoneticPr fontId="1"/>
  </si>
  <si>
    <t>指名競争入札</t>
    <rPh sb="0" eb="4">
      <t>シメイキョウソウ</t>
    </rPh>
    <rPh sb="4" eb="6">
      <t>ニュウサツ</t>
    </rPh>
    <phoneticPr fontId="1"/>
  </si>
  <si>
    <t>随意契約</t>
    <rPh sb="0" eb="2">
      <t>ズイイ</t>
    </rPh>
    <rPh sb="2" eb="4">
      <t>ケイヤク</t>
    </rPh>
    <phoneticPr fontId="1"/>
  </si>
  <si>
    <r>
      <rPr>
        <sz val="12"/>
        <rFont val="ＭＳ 明朝"/>
        <family val="1"/>
        <charset val="128"/>
      </rPr>
      <t>工事年度</t>
    </r>
    <rPh sb="0" eb="2">
      <t>コウジ</t>
    </rPh>
    <rPh sb="2" eb="4">
      <t>ネンド</t>
    </rPh>
    <phoneticPr fontId="6"/>
  </si>
  <si>
    <r>
      <rPr>
        <sz val="12"/>
        <rFont val="ＭＳ 明朝"/>
        <family val="1"/>
        <charset val="128"/>
      </rPr>
      <t>発注者</t>
    </r>
    <rPh sb="0" eb="3">
      <t>ハッチュウシャ</t>
    </rPh>
    <phoneticPr fontId="6"/>
  </si>
  <si>
    <r>
      <rPr>
        <sz val="12"/>
        <rFont val="ＭＳ 明朝"/>
        <family val="1"/>
        <charset val="128"/>
      </rPr>
      <t>代表者</t>
    </r>
    <rPh sb="0" eb="2">
      <t>ダイヒョウ</t>
    </rPh>
    <rPh sb="2" eb="3">
      <t>シャ</t>
    </rPh>
    <phoneticPr fontId="6"/>
  </si>
  <si>
    <r>
      <rPr>
        <sz val="12"/>
        <rFont val="ＭＳ 明朝"/>
        <family val="1"/>
        <charset val="128"/>
      </rPr>
      <t>立山町長　舟橋　貴之</t>
    </r>
    <rPh sb="0" eb="2">
      <t>タテヤマ</t>
    </rPh>
    <rPh sb="2" eb="4">
      <t>チョウチョウ</t>
    </rPh>
    <rPh sb="5" eb="7">
      <t>フナハシ</t>
    </rPh>
    <rPh sb="8" eb="10">
      <t>タカユキ</t>
    </rPh>
    <phoneticPr fontId="1"/>
  </si>
  <si>
    <r>
      <rPr>
        <sz val="12"/>
        <rFont val="ＭＳ 明朝"/>
        <family val="1"/>
        <charset val="128"/>
      </rPr>
      <t>工事名</t>
    </r>
    <rPh sb="0" eb="3">
      <t>コウジメイ</t>
    </rPh>
    <phoneticPr fontId="6"/>
  </si>
  <si>
    <r>
      <rPr>
        <sz val="12"/>
        <rFont val="ＭＳ 明朝"/>
        <family val="1"/>
        <charset val="128"/>
      </rPr>
      <t>町道〇〇〇〇〇〇線道路改良工事</t>
    </r>
    <rPh sb="0" eb="2">
      <t>チョウドウ</t>
    </rPh>
    <rPh sb="8" eb="9">
      <t>セン</t>
    </rPh>
    <rPh sb="9" eb="11">
      <t>ドウロ</t>
    </rPh>
    <rPh sb="11" eb="13">
      <t>カイリョウ</t>
    </rPh>
    <rPh sb="13" eb="15">
      <t>コウジ</t>
    </rPh>
    <phoneticPr fontId="1"/>
  </si>
  <si>
    <r>
      <rPr>
        <sz val="12"/>
        <rFont val="ＭＳ 明朝"/>
        <family val="1"/>
        <charset val="128"/>
      </rPr>
      <t>工事場所</t>
    </r>
    <rPh sb="0" eb="2">
      <t>コウジ</t>
    </rPh>
    <rPh sb="2" eb="4">
      <t>バショ</t>
    </rPh>
    <phoneticPr fontId="6"/>
  </si>
  <si>
    <r>
      <rPr>
        <sz val="12"/>
        <rFont val="ＭＳ 明朝"/>
        <family val="1"/>
        <charset val="128"/>
      </rPr>
      <t>監督員</t>
    </r>
    <rPh sb="0" eb="3">
      <t>カントクイン</t>
    </rPh>
    <phoneticPr fontId="6"/>
  </si>
  <si>
    <r>
      <rPr>
        <sz val="12"/>
        <rFont val="ＭＳ 明朝"/>
        <family val="1"/>
        <charset val="128"/>
      </rPr>
      <t>契約日</t>
    </r>
    <rPh sb="0" eb="3">
      <t>ケイヤクビ</t>
    </rPh>
    <phoneticPr fontId="6"/>
  </si>
  <si>
    <r>
      <rPr>
        <sz val="12"/>
        <color rgb="FFFF0000"/>
        <rFont val="ＭＳ 明朝"/>
        <family val="1"/>
        <charset val="128"/>
      </rPr>
      <t>変更監督員</t>
    </r>
    <rPh sb="0" eb="2">
      <t>ヘンコウ</t>
    </rPh>
    <rPh sb="2" eb="4">
      <t>カントク</t>
    </rPh>
    <rPh sb="4" eb="5">
      <t>イン</t>
    </rPh>
    <phoneticPr fontId="6"/>
  </si>
  <si>
    <r>
      <rPr>
        <sz val="12"/>
        <color rgb="FFFF0000"/>
        <rFont val="ＭＳ 明朝"/>
        <family val="1"/>
        <charset val="128"/>
      </rPr>
      <t>変更契約日</t>
    </r>
    <rPh sb="0" eb="2">
      <t>ヘンコウ</t>
    </rPh>
    <rPh sb="2" eb="5">
      <t>ケイヤクビ</t>
    </rPh>
    <phoneticPr fontId="6"/>
  </si>
  <si>
    <r>
      <rPr>
        <sz val="12"/>
        <rFont val="ＭＳ 明朝"/>
        <family val="1"/>
        <charset val="128"/>
      </rPr>
      <t>受注者</t>
    </r>
    <rPh sb="0" eb="2">
      <t>ジュチュウ</t>
    </rPh>
    <rPh sb="2" eb="3">
      <t>シャ</t>
    </rPh>
    <phoneticPr fontId="6"/>
  </si>
  <si>
    <r>
      <rPr>
        <sz val="12"/>
        <rFont val="ＭＳ 明朝"/>
        <family val="1"/>
        <charset val="128"/>
      </rPr>
      <t>所在地</t>
    </r>
    <rPh sb="0" eb="3">
      <t>ショザイチ</t>
    </rPh>
    <phoneticPr fontId="6"/>
  </si>
  <si>
    <r>
      <rPr>
        <sz val="12"/>
        <rFont val="ＭＳ 明朝"/>
        <family val="1"/>
        <charset val="128"/>
      </rPr>
      <t>中新川郡立山町〇〇〇〇△△番地</t>
    </r>
    <rPh sb="0" eb="4">
      <t>ナカニイカワグン</t>
    </rPh>
    <rPh sb="4" eb="7">
      <t>タテヤママチ</t>
    </rPh>
    <rPh sb="13" eb="15">
      <t>バンチ</t>
    </rPh>
    <phoneticPr fontId="6"/>
  </si>
  <si>
    <r>
      <rPr>
        <sz val="12"/>
        <rFont val="ＭＳ 明朝"/>
        <family val="1"/>
        <charset val="128"/>
      </rPr>
      <t>工期</t>
    </r>
    <rPh sb="0" eb="2">
      <t>コウキ</t>
    </rPh>
    <phoneticPr fontId="6"/>
  </si>
  <si>
    <r>
      <rPr>
        <sz val="12"/>
        <rFont val="ＭＳ 明朝"/>
        <family val="1"/>
        <charset val="128"/>
      </rPr>
      <t>商号又は名称</t>
    </r>
  </si>
  <si>
    <r>
      <rPr>
        <sz val="12"/>
        <rFont val="ＭＳ 明朝"/>
        <family val="1"/>
        <charset val="128"/>
      </rPr>
      <t>株式会社〇〇〇〇建設</t>
    </r>
    <rPh sb="0" eb="4">
      <t>カブシキガイシャ</t>
    </rPh>
    <rPh sb="8" eb="10">
      <t>ケンセツ</t>
    </rPh>
    <phoneticPr fontId="6"/>
  </si>
  <si>
    <r>
      <rPr>
        <sz val="12"/>
        <rFont val="ＭＳ 明朝"/>
        <family val="1"/>
        <charset val="128"/>
      </rPr>
      <t>至</t>
    </r>
    <rPh sb="0" eb="1">
      <t>イタ</t>
    </rPh>
    <phoneticPr fontId="6"/>
  </si>
  <si>
    <r>
      <rPr>
        <sz val="12"/>
        <rFont val="ＭＳ 明朝"/>
        <family val="1"/>
        <charset val="128"/>
      </rPr>
      <t>代表者</t>
    </r>
    <rPh sb="0" eb="3">
      <t>ダイヒョウシャ</t>
    </rPh>
    <phoneticPr fontId="6"/>
  </si>
  <si>
    <r>
      <rPr>
        <sz val="12"/>
        <rFont val="ＭＳ 明朝"/>
        <family val="1"/>
        <charset val="128"/>
      </rPr>
      <t>代表取締役　〇〇　△△</t>
    </r>
    <rPh sb="0" eb="2">
      <t>ダイヒョウ</t>
    </rPh>
    <rPh sb="2" eb="5">
      <t>トリシマリヤク</t>
    </rPh>
    <phoneticPr fontId="6"/>
  </si>
  <si>
    <r>
      <rPr>
        <sz val="12"/>
        <color rgb="FFFF0000"/>
        <rFont val="ＭＳ 明朝"/>
        <family val="1"/>
        <charset val="128"/>
      </rPr>
      <t>変更工期</t>
    </r>
    <rPh sb="0" eb="2">
      <t>ヘンコウ</t>
    </rPh>
    <rPh sb="2" eb="4">
      <t>コウキ</t>
    </rPh>
    <phoneticPr fontId="6"/>
  </si>
  <si>
    <r>
      <rPr>
        <sz val="12"/>
        <color rgb="FFFF0000"/>
        <rFont val="ＭＳ 明朝"/>
        <family val="1"/>
        <charset val="128"/>
      </rPr>
      <t>至</t>
    </r>
    <rPh sb="0" eb="1">
      <t>イタ</t>
    </rPh>
    <phoneticPr fontId="6"/>
  </si>
  <si>
    <r>
      <rPr>
        <sz val="12"/>
        <rFont val="ＭＳ 明朝"/>
        <family val="1"/>
        <charset val="128"/>
      </rPr>
      <t>現場代理人</t>
    </r>
    <rPh sb="0" eb="2">
      <t>ゲンバ</t>
    </rPh>
    <rPh sb="2" eb="5">
      <t>ダイリニン</t>
    </rPh>
    <phoneticPr fontId="6"/>
  </si>
  <si>
    <r>
      <rPr>
        <sz val="12"/>
        <rFont val="ＭＳ 明朝"/>
        <family val="1"/>
        <charset val="128"/>
      </rPr>
      <t>□□　〇〇</t>
    </r>
    <phoneticPr fontId="6"/>
  </si>
  <si>
    <r>
      <rPr>
        <sz val="12"/>
        <rFont val="ＭＳ 明朝"/>
        <family val="1"/>
        <charset val="128"/>
      </rPr>
      <t>主任技術者</t>
    </r>
    <rPh sb="0" eb="2">
      <t>シュニン</t>
    </rPh>
    <rPh sb="2" eb="5">
      <t>ギジュツシャ</t>
    </rPh>
    <phoneticPr fontId="6"/>
  </si>
  <si>
    <r>
      <rPr>
        <sz val="12"/>
        <rFont val="ＭＳ 明朝"/>
        <family val="1"/>
        <charset val="128"/>
      </rPr>
      <t>〇〇　☆☆</t>
    </r>
    <phoneticPr fontId="6"/>
  </si>
  <si>
    <r>
      <rPr>
        <sz val="12"/>
        <rFont val="ＭＳ 明朝"/>
        <family val="1"/>
        <charset val="128"/>
      </rPr>
      <t>請負代金額</t>
    </r>
    <rPh sb="0" eb="2">
      <t>ウケオイ</t>
    </rPh>
    <rPh sb="2" eb="3">
      <t>ダイ</t>
    </rPh>
    <rPh sb="3" eb="5">
      <t>キンガク</t>
    </rPh>
    <phoneticPr fontId="6"/>
  </si>
  <si>
    <r>
      <rPr>
        <sz val="12"/>
        <rFont val="ＭＳ 明朝"/>
        <family val="1"/>
        <charset val="128"/>
      </rPr>
      <t>監理技術者</t>
    </r>
    <rPh sb="0" eb="2">
      <t>カンリ</t>
    </rPh>
    <rPh sb="2" eb="4">
      <t>ギジュツ</t>
    </rPh>
    <rPh sb="4" eb="5">
      <t>シャ</t>
    </rPh>
    <phoneticPr fontId="6"/>
  </si>
  <si>
    <r>
      <rPr>
        <sz val="12"/>
        <rFont val="ＭＳ 明朝"/>
        <family val="1"/>
        <charset val="128"/>
      </rPr>
      <t>☆☆　◎◎</t>
    </r>
    <phoneticPr fontId="6"/>
  </si>
  <si>
    <r>
      <rPr>
        <sz val="12"/>
        <color rgb="FFFF0000"/>
        <rFont val="ＭＳ 明朝"/>
        <family val="1"/>
        <charset val="128"/>
      </rPr>
      <t>変更請負代金額</t>
    </r>
    <rPh sb="0" eb="2">
      <t>ヘンコウ</t>
    </rPh>
    <rPh sb="2" eb="4">
      <t>ウケオイ</t>
    </rPh>
    <rPh sb="4" eb="5">
      <t>ダイ</t>
    </rPh>
    <rPh sb="5" eb="7">
      <t>キンガク</t>
    </rPh>
    <phoneticPr fontId="6"/>
  </si>
  <si>
    <r>
      <rPr>
        <sz val="12"/>
        <color rgb="FFFF0000"/>
        <rFont val="ＭＳ 明朝"/>
        <family val="1"/>
        <charset val="128"/>
      </rPr>
      <t>変更現場代理人</t>
    </r>
    <rPh sb="0" eb="2">
      <t>ヘンコウ</t>
    </rPh>
    <rPh sb="2" eb="4">
      <t>ゲンバ</t>
    </rPh>
    <rPh sb="4" eb="7">
      <t>ダイリニン</t>
    </rPh>
    <phoneticPr fontId="6"/>
  </si>
  <si>
    <r>
      <rPr>
        <sz val="12"/>
        <rFont val="ＭＳ 明朝"/>
        <family val="1"/>
        <charset val="128"/>
      </rPr>
      <t>完成日</t>
    </r>
    <rPh sb="0" eb="2">
      <t>カンセイ</t>
    </rPh>
    <rPh sb="2" eb="3">
      <t>ビ</t>
    </rPh>
    <phoneticPr fontId="6"/>
  </si>
  <si>
    <r>
      <rPr>
        <sz val="12"/>
        <color rgb="FFFF0000"/>
        <rFont val="ＭＳ 明朝"/>
        <family val="1"/>
        <charset val="128"/>
      </rPr>
      <t>変更主任技術者</t>
    </r>
    <rPh sb="0" eb="2">
      <t>ヘンコウ</t>
    </rPh>
    <rPh sb="2" eb="4">
      <t>シュニン</t>
    </rPh>
    <rPh sb="4" eb="7">
      <t>ギジュツシャ</t>
    </rPh>
    <phoneticPr fontId="6"/>
  </si>
  <si>
    <r>
      <rPr>
        <sz val="12"/>
        <rFont val="ＭＳ 明朝"/>
        <family val="1"/>
        <charset val="128"/>
      </rPr>
      <t>完成検査日</t>
    </r>
    <rPh sb="0" eb="2">
      <t>カンセイ</t>
    </rPh>
    <rPh sb="2" eb="4">
      <t>ケンサ</t>
    </rPh>
    <rPh sb="4" eb="5">
      <t>ビ</t>
    </rPh>
    <phoneticPr fontId="6"/>
  </si>
  <si>
    <r>
      <rPr>
        <sz val="12"/>
        <color rgb="FFFF0000"/>
        <rFont val="ＭＳ 明朝"/>
        <family val="1"/>
        <charset val="128"/>
      </rPr>
      <t>変更監理技術者</t>
    </r>
    <rPh sb="0" eb="2">
      <t>ヘンコウ</t>
    </rPh>
    <rPh sb="2" eb="4">
      <t>カンリ</t>
    </rPh>
    <rPh sb="4" eb="6">
      <t>ギジュツ</t>
    </rPh>
    <rPh sb="6" eb="7">
      <t>シャ</t>
    </rPh>
    <phoneticPr fontId="6"/>
  </si>
  <si>
    <r>
      <rPr>
        <sz val="12"/>
        <rFont val="ＭＳ 明朝"/>
        <family val="1"/>
        <charset val="128"/>
      </rPr>
      <t>中新川郡立山町</t>
    </r>
    <r>
      <rPr>
        <sz val="12"/>
        <rFont val="Century"/>
        <family val="1"/>
      </rPr>
      <t xml:space="preserve"> </t>
    </r>
    <r>
      <rPr>
        <sz val="12"/>
        <rFont val="ＭＳ 明朝"/>
        <family val="1"/>
        <charset val="128"/>
      </rPr>
      <t>△△</t>
    </r>
    <r>
      <rPr>
        <sz val="12"/>
        <rFont val="Century"/>
        <family val="1"/>
      </rPr>
      <t xml:space="preserve"> </t>
    </r>
    <r>
      <rPr>
        <sz val="12"/>
        <rFont val="ＭＳ 明朝"/>
        <family val="1"/>
        <charset val="128"/>
      </rPr>
      <t>地内</t>
    </r>
    <rPh sb="0" eb="4">
      <t>ナカニイカワグン</t>
    </rPh>
    <rPh sb="4" eb="7">
      <t>タテヤママチ</t>
    </rPh>
    <rPh sb="11" eb="13">
      <t>チナイ</t>
    </rPh>
    <phoneticPr fontId="1"/>
  </si>
  <si>
    <t>受注者</t>
    <rPh sb="0" eb="3">
      <t>ジュチュウシャ</t>
    </rPh>
    <phoneticPr fontId="1"/>
  </si>
  <si>
    <t>受注者</t>
    <rPh sb="0" eb="3">
      <t>ジュチュウシャ</t>
    </rPh>
    <phoneticPr fontId="1"/>
  </si>
  <si>
    <t>下記のとおり工事が完成したので，お届けします。</t>
    <rPh sb="0" eb="2">
      <t>カキ</t>
    </rPh>
    <rPh sb="6" eb="8">
      <t>コウジ</t>
    </rPh>
    <rPh sb="9" eb="11">
      <t>カンセイ</t>
    </rPh>
    <rPh sb="17" eb="18">
      <t>トド</t>
    </rPh>
    <phoneticPr fontId="1"/>
  </si>
  <si>
    <t>完成年月日</t>
    <rPh sb="0" eb="2">
      <t>カンセイ</t>
    </rPh>
    <rPh sb="2" eb="5">
      <t>ネンガッピ</t>
    </rPh>
    <phoneticPr fontId="1"/>
  </si>
  <si>
    <t>受領済工事金</t>
    <rPh sb="0" eb="3">
      <t>ジュリョウズ</t>
    </rPh>
    <rPh sb="3" eb="6">
      <t>コウジキン</t>
    </rPh>
    <phoneticPr fontId="1"/>
  </si>
  <si>
    <t>８．</t>
    <phoneticPr fontId="1"/>
  </si>
  <si>
    <t>前払い金</t>
    <rPh sb="0" eb="1">
      <t>マエ</t>
    </rPh>
    <rPh sb="1" eb="2">
      <t>バラ</t>
    </rPh>
    <rPh sb="3" eb="4">
      <t>キン</t>
    </rPh>
    <phoneticPr fontId="1"/>
  </si>
  <si>
    <t>第１回部金</t>
    <rPh sb="0" eb="1">
      <t>ダイ</t>
    </rPh>
    <rPh sb="2" eb="3">
      <t>カイ</t>
    </rPh>
    <rPh sb="3" eb="5">
      <t>ブキン</t>
    </rPh>
    <phoneticPr fontId="1"/>
  </si>
  <si>
    <t>第２回部金</t>
    <rPh sb="0" eb="1">
      <t>ダイ</t>
    </rPh>
    <rPh sb="2" eb="3">
      <t>カイ</t>
    </rPh>
    <rPh sb="3" eb="5">
      <t>ブキン</t>
    </rPh>
    <phoneticPr fontId="1"/>
  </si>
  <si>
    <t>第３回部金</t>
    <rPh sb="0" eb="1">
      <t>ダイ</t>
    </rPh>
    <rPh sb="2" eb="3">
      <t>カイ</t>
    </rPh>
    <rPh sb="3" eb="5">
      <t>ブキン</t>
    </rPh>
    <phoneticPr fontId="1"/>
  </si>
  <si>
    <r>
      <rPr>
        <sz val="11"/>
        <color theme="1"/>
        <rFont val="ＭＳ 明朝"/>
        <family val="1"/>
        <charset val="128"/>
      </rPr>
      <t>様式第</t>
    </r>
    <r>
      <rPr>
        <sz val="11"/>
        <color theme="1"/>
        <rFont val="Century"/>
        <family val="1"/>
      </rPr>
      <t>55</t>
    </r>
    <r>
      <rPr>
        <sz val="11"/>
        <color theme="1"/>
        <rFont val="ＭＳ 明朝"/>
        <family val="1"/>
        <charset val="128"/>
      </rPr>
      <t>号</t>
    </r>
    <rPh sb="0" eb="2">
      <t>ヨウシキ</t>
    </rPh>
    <rPh sb="2" eb="3">
      <t>ダイ</t>
    </rPh>
    <rPh sb="5" eb="6">
      <t>ゴウ</t>
    </rPh>
    <phoneticPr fontId="1"/>
  </si>
  <si>
    <r>
      <rPr>
        <sz val="11"/>
        <color theme="1"/>
        <rFont val="ＭＳ 明朝"/>
        <family val="1"/>
        <charset val="128"/>
      </rPr>
      <t>様式第</t>
    </r>
    <r>
      <rPr>
        <sz val="11"/>
        <color theme="1"/>
        <rFont val="Century"/>
        <family val="1"/>
      </rPr>
      <t>33</t>
    </r>
    <r>
      <rPr>
        <sz val="11"/>
        <color theme="1"/>
        <rFont val="ＭＳ 明朝"/>
        <family val="1"/>
        <charset val="128"/>
      </rPr>
      <t>号</t>
    </r>
    <rPh sb="0" eb="2">
      <t>ヨウシキ</t>
    </rPh>
    <rPh sb="2" eb="3">
      <t>ダイ</t>
    </rPh>
    <rPh sb="5" eb="6">
      <t>ゴウ</t>
    </rPh>
    <phoneticPr fontId="1"/>
  </si>
  <si>
    <t>工 期 延 長 申 出 書</t>
    <rPh sb="0" eb="1">
      <t>コウ</t>
    </rPh>
    <rPh sb="2" eb="3">
      <t>キ</t>
    </rPh>
    <rPh sb="4" eb="5">
      <t>ノベ</t>
    </rPh>
    <rPh sb="6" eb="7">
      <t>ナガ</t>
    </rPh>
    <rPh sb="8" eb="9">
      <t>サル</t>
    </rPh>
    <rPh sb="10" eb="11">
      <t>デ</t>
    </rPh>
    <rPh sb="12" eb="13">
      <t>ショ</t>
    </rPh>
    <phoneticPr fontId="1"/>
  </si>
  <si>
    <t>３.</t>
    <phoneticPr fontId="1"/>
  </si>
  <si>
    <t>４.</t>
    <phoneticPr fontId="1"/>
  </si>
  <si>
    <t>変更前完成期限</t>
    <rPh sb="0" eb="3">
      <t>ヘンコウマエ</t>
    </rPh>
    <rPh sb="3" eb="5">
      <t>カンセイ</t>
    </rPh>
    <rPh sb="5" eb="7">
      <t>キゲン</t>
    </rPh>
    <phoneticPr fontId="1"/>
  </si>
  <si>
    <t>変更後完成期限</t>
    <rPh sb="0" eb="3">
      <t>ヘンコウゴ</t>
    </rPh>
    <rPh sb="3" eb="7">
      <t>カンセイキゲン</t>
    </rPh>
    <phoneticPr fontId="1"/>
  </si>
  <si>
    <t>６.</t>
    <phoneticPr fontId="1"/>
  </si>
  <si>
    <t>工期延長申出日数</t>
    <rPh sb="0" eb="4">
      <t>コウキエンチョウ</t>
    </rPh>
    <rPh sb="4" eb="5">
      <t>モウ</t>
    </rPh>
    <rPh sb="5" eb="6">
      <t>デ</t>
    </rPh>
    <rPh sb="6" eb="8">
      <t>ニッスウ</t>
    </rPh>
    <phoneticPr fontId="1"/>
  </si>
  <si>
    <t>工期の延長の理由</t>
    <rPh sb="0" eb="2">
      <t>コウキ</t>
    </rPh>
    <rPh sb="3" eb="5">
      <t>エンチョウ</t>
    </rPh>
    <rPh sb="6" eb="8">
      <t>リユウ</t>
    </rPh>
    <phoneticPr fontId="1"/>
  </si>
  <si>
    <t>工 事 完 成 届</t>
    <rPh sb="0" eb="1">
      <t>コウ</t>
    </rPh>
    <rPh sb="2" eb="3">
      <t>コト</t>
    </rPh>
    <rPh sb="4" eb="5">
      <t>カン</t>
    </rPh>
    <rPh sb="6" eb="7">
      <t>シゲル</t>
    </rPh>
    <rPh sb="8" eb="9">
      <t>トドケ</t>
    </rPh>
    <phoneticPr fontId="1"/>
  </si>
  <si>
    <t>現場代理人等
の名称</t>
    <rPh sb="0" eb="2">
      <t>ゲンバ</t>
    </rPh>
    <rPh sb="2" eb="5">
      <t>ダイリニン</t>
    </rPh>
    <rPh sb="5" eb="6">
      <t>トウ</t>
    </rPh>
    <rPh sb="8" eb="10">
      <t>メイショウ</t>
    </rPh>
    <phoneticPr fontId="1"/>
  </si>
  <si>
    <t>現場代理人</t>
    <rPh sb="0" eb="2">
      <t>ゲンバ</t>
    </rPh>
    <rPh sb="2" eb="5">
      <t>ダイリニン</t>
    </rPh>
    <phoneticPr fontId="1"/>
  </si>
  <si>
    <t>主任技術者又は
管理技術者※２</t>
    <rPh sb="0" eb="2">
      <t>シュニン</t>
    </rPh>
    <rPh sb="2" eb="5">
      <t>ギジュツシャ</t>
    </rPh>
    <rPh sb="5" eb="6">
      <t>マタ</t>
    </rPh>
    <rPh sb="8" eb="10">
      <t>カンリ</t>
    </rPh>
    <rPh sb="10" eb="13">
      <t>ギジュツシャ</t>
    </rPh>
    <phoneticPr fontId="1"/>
  </si>
  <si>
    <t>専門技術者</t>
    <rPh sb="0" eb="2">
      <t>センモン</t>
    </rPh>
    <rPh sb="2" eb="5">
      <t>ギジュツシャ</t>
    </rPh>
    <phoneticPr fontId="1"/>
  </si>
  <si>
    <t>監理技術者補佐
※３</t>
    <rPh sb="0" eb="2">
      <t>カンリ</t>
    </rPh>
    <rPh sb="2" eb="5">
      <t>ギジュツシャ</t>
    </rPh>
    <rPh sb="5" eb="7">
      <t>ホサ</t>
    </rPh>
    <phoneticPr fontId="1"/>
  </si>
  <si>
    <t>氏　名</t>
    <rPh sb="0" eb="1">
      <t>シ</t>
    </rPh>
    <rPh sb="2" eb="3">
      <t>ナ</t>
    </rPh>
    <phoneticPr fontId="1"/>
  </si>
  <si>
    <t>法令による技術者資格の名称
※１</t>
    <rPh sb="0" eb="2">
      <t>ホウレイ</t>
    </rPh>
    <rPh sb="5" eb="8">
      <t>ギジュツシャ</t>
    </rPh>
    <rPh sb="8" eb="10">
      <t>シカク</t>
    </rPh>
    <rPh sb="11" eb="13">
      <t>メイショウ</t>
    </rPh>
    <phoneticPr fontId="1"/>
  </si>
  <si>
    <t>資格の番号</t>
    <rPh sb="0" eb="2">
      <t>シカク</t>
    </rPh>
    <rPh sb="3" eb="5">
      <t>バンゴウ</t>
    </rPh>
    <phoneticPr fontId="1"/>
  </si>
  <si>
    <t>備考</t>
    <rPh sb="0" eb="2">
      <t>ビコウ</t>
    </rPh>
    <phoneticPr fontId="1"/>
  </si>
  <si>
    <t>※２　主任技術者又は監理技術者は，いずれか１名を記載するものとする。</t>
    <phoneticPr fontId="1"/>
  </si>
  <si>
    <t>※１　「法令による技術者資格の名称」欄には，建設業法による土木施工管理技士，建設機械施工技士，
　管工事施工管理技士，造園施工管理技士，建築施工管理技士，技術士法による建設部門，農業部門（農
　業土木），林業部門（林業土木），建築士法による建築士，電気工事士法による電気工事士，電気事業法
　による電気主任技術者，職業能力開発促進法による技能士，消防法による消防設備士の資格を有している
　者について記載し，現場代理人等の社員証及び資格者証の写しを添付してください。</t>
    <phoneticPr fontId="1"/>
  </si>
  <si>
    <t>※３　建設業法第26条第３項ただし書きの規定により監理技術者が兼務する場合にのみ記載するものとす
　る。</t>
    <phoneticPr fontId="1"/>
  </si>
  <si>
    <t>現 場 代 理 人 等 届</t>
    <rPh sb="0" eb="1">
      <t>ウツツ</t>
    </rPh>
    <rPh sb="2" eb="3">
      <t>バ</t>
    </rPh>
    <rPh sb="4" eb="5">
      <t>ダイ</t>
    </rPh>
    <rPh sb="6" eb="7">
      <t>リ</t>
    </rPh>
    <rPh sb="8" eb="9">
      <t>ヒト</t>
    </rPh>
    <rPh sb="10" eb="11">
      <t>トウ</t>
    </rPh>
    <rPh sb="12" eb="13">
      <t>トドケ</t>
    </rPh>
    <phoneticPr fontId="1"/>
  </si>
  <si>
    <t>区　分</t>
    <rPh sb="0" eb="1">
      <t>ク</t>
    </rPh>
    <rPh sb="2" eb="3">
      <t>ブン</t>
    </rPh>
    <phoneticPr fontId="1"/>
  </si>
  <si>
    <t>法令による技術者
資格の名称※１</t>
    <rPh sb="0" eb="2">
      <t>ホウレイ</t>
    </rPh>
    <rPh sb="5" eb="8">
      <t>ギジュツシャ</t>
    </rPh>
    <rPh sb="9" eb="11">
      <t>シカク</t>
    </rPh>
    <rPh sb="12" eb="14">
      <t>メイショウ</t>
    </rPh>
    <phoneticPr fontId="1"/>
  </si>
  <si>
    <t>変更前</t>
    <rPh sb="0" eb="2">
      <t>ヘンコウ</t>
    </rPh>
    <rPh sb="2" eb="3">
      <t>マエ</t>
    </rPh>
    <phoneticPr fontId="1"/>
  </si>
  <si>
    <t>変更後</t>
    <rPh sb="0" eb="2">
      <t>ヘンコウ</t>
    </rPh>
    <rPh sb="2" eb="3">
      <t>ゴ</t>
    </rPh>
    <phoneticPr fontId="1"/>
  </si>
  <si>
    <t>◇◇　■■</t>
    <phoneticPr fontId="6"/>
  </si>
  <si>
    <t>◎◎　▽▽</t>
    <phoneticPr fontId="6"/>
  </si>
  <si>
    <t>●●　□□</t>
    <phoneticPr fontId="6"/>
  </si>
  <si>
    <t>次のとおり、提出いたします。</t>
    <rPh sb="0" eb="1">
      <t>ツギ</t>
    </rPh>
    <rPh sb="6" eb="8">
      <t>テイシュツ</t>
    </rPh>
    <phoneticPr fontId="6"/>
  </si>
  <si>
    <t>工事名</t>
    <rPh sb="0" eb="2">
      <t>コウジ</t>
    </rPh>
    <rPh sb="2" eb="3">
      <t>ナ</t>
    </rPh>
    <phoneticPr fontId="6"/>
  </si>
  <si>
    <t>契約年月日</t>
    <rPh sb="0" eb="2">
      <t>ケイヤク</t>
    </rPh>
    <rPh sb="2" eb="5">
      <t>ネンガッピ</t>
    </rPh>
    <phoneticPr fontId="6"/>
  </si>
  <si>
    <t>有</t>
    <rPh sb="0" eb="1">
      <t>ユウ</t>
    </rPh>
    <phoneticPr fontId="6"/>
  </si>
  <si>
    <t>無</t>
    <rPh sb="0" eb="1">
      <t>ム</t>
    </rPh>
    <phoneticPr fontId="6"/>
  </si>
  <si>
    <t>工事場所</t>
    <rPh sb="0" eb="2">
      <t>コウジ</t>
    </rPh>
    <rPh sb="2" eb="4">
      <t>バショ</t>
    </rPh>
    <phoneticPr fontId="6"/>
  </si>
  <si>
    <t>工期</t>
    <rPh sb="0" eb="2">
      <t>コウキ</t>
    </rPh>
    <phoneticPr fontId="6"/>
  </si>
  <si>
    <t>年度</t>
    <rPh sb="0" eb="2">
      <t>ネンド</t>
    </rPh>
    <phoneticPr fontId="6"/>
  </si>
  <si>
    <t>工事番号</t>
    <rPh sb="0" eb="2">
      <t>コウジ</t>
    </rPh>
    <rPh sb="2" eb="4">
      <t>バンゴウ</t>
    </rPh>
    <phoneticPr fontId="6"/>
  </si>
  <si>
    <t>提出年月日</t>
    <rPh sb="0" eb="2">
      <t>テイシュツ</t>
    </rPh>
    <rPh sb="2" eb="5">
      <t>ネンガッピ</t>
    </rPh>
    <phoneticPr fontId="6"/>
  </si>
  <si>
    <t>工　　種</t>
    <rPh sb="0" eb="1">
      <t>コウ</t>
    </rPh>
    <rPh sb="3" eb="4">
      <t>シュ</t>
    </rPh>
    <phoneticPr fontId="6"/>
  </si>
  <si>
    <t>単位</t>
    <rPh sb="0" eb="2">
      <t>タンイ</t>
    </rPh>
    <phoneticPr fontId="6"/>
  </si>
  <si>
    <t>数　量</t>
    <rPh sb="0" eb="1">
      <t>カズ</t>
    </rPh>
    <rPh sb="2" eb="3">
      <t>リョウ</t>
    </rPh>
    <phoneticPr fontId="6"/>
  </si>
  <si>
    <t>○月</t>
    <rPh sb="1" eb="2">
      <t>ガツ</t>
    </rPh>
    <phoneticPr fontId="6"/>
  </si>
  <si>
    <t>代表者名</t>
    <rPh sb="0" eb="3">
      <t>ダイヒョウシャ</t>
    </rPh>
    <rPh sb="3" eb="4">
      <t>メイ</t>
    </rPh>
    <phoneticPr fontId="1"/>
  </si>
  <si>
    <t>所　属</t>
    <rPh sb="0" eb="1">
      <t>ショ</t>
    </rPh>
    <rPh sb="2" eb="3">
      <t>ゾク</t>
    </rPh>
    <phoneticPr fontId="6"/>
  </si>
  <si>
    <t>〇〇〇課</t>
    <rPh sb="3" eb="4">
      <t>カ</t>
    </rPh>
    <phoneticPr fontId="6"/>
  </si>
  <si>
    <t>工　　事　　工　　程　　表</t>
    <rPh sb="0" eb="1">
      <t>タクミ</t>
    </rPh>
    <rPh sb="3" eb="4">
      <t>コト</t>
    </rPh>
    <rPh sb="6" eb="7">
      <t>タクミ</t>
    </rPh>
    <rPh sb="9" eb="10">
      <t>ホド</t>
    </rPh>
    <rPh sb="12" eb="13">
      <t>ヒョウ</t>
    </rPh>
    <phoneticPr fontId="6"/>
  </si>
  <si>
    <t>　　年　　月　　日</t>
    <rPh sb="2" eb="3">
      <t>ネン</t>
    </rPh>
    <rPh sb="5" eb="6">
      <t>ガツ</t>
    </rPh>
    <rPh sb="8" eb="9">
      <t>ニチ</t>
    </rPh>
    <phoneticPr fontId="6"/>
  </si>
  <si>
    <t>名　　　　称</t>
    <rPh sb="0" eb="1">
      <t>メイ</t>
    </rPh>
    <rPh sb="5" eb="6">
      <t>ショウ</t>
    </rPh>
    <phoneticPr fontId="6"/>
  </si>
  <si>
    <r>
      <rPr>
        <sz val="18"/>
        <rFont val="ＭＳ 明朝"/>
        <family val="1"/>
        <charset val="128"/>
      </rPr>
      <t>様式第</t>
    </r>
    <r>
      <rPr>
        <sz val="18"/>
        <rFont val="Century"/>
        <family val="1"/>
      </rPr>
      <t>27</t>
    </r>
    <r>
      <rPr>
        <sz val="18"/>
        <rFont val="ＭＳ 明朝"/>
        <family val="1"/>
        <charset val="128"/>
      </rPr>
      <t>号</t>
    </r>
    <rPh sb="0" eb="2">
      <t>ヨウシキ</t>
    </rPh>
    <rPh sb="2" eb="3">
      <t>ダイ</t>
    </rPh>
    <rPh sb="5" eb="6">
      <t>ゴウ</t>
    </rPh>
    <phoneticPr fontId="6"/>
  </si>
  <si>
    <r>
      <rPr>
        <sz val="18"/>
        <rFont val="ＭＳ 明朝"/>
        <family val="1"/>
        <charset val="128"/>
      </rPr>
      <t>下請負の意思の有無</t>
    </r>
    <rPh sb="0" eb="1">
      <t>シタ</t>
    </rPh>
    <rPh sb="1" eb="3">
      <t>ウケオイ</t>
    </rPh>
    <rPh sb="4" eb="6">
      <t>イシ</t>
    </rPh>
    <rPh sb="7" eb="9">
      <t>ウム</t>
    </rPh>
    <phoneticPr fontId="6"/>
  </si>
  <si>
    <r>
      <rPr>
        <sz val="11"/>
        <color theme="1"/>
        <rFont val="ＭＳ 明朝"/>
        <family val="1"/>
        <charset val="128"/>
      </rPr>
      <t>様式第</t>
    </r>
    <r>
      <rPr>
        <sz val="11"/>
        <color theme="1"/>
        <rFont val="Century"/>
        <family val="1"/>
      </rPr>
      <t>31</t>
    </r>
    <r>
      <rPr>
        <sz val="11"/>
        <color theme="1"/>
        <rFont val="ＭＳ 明朝"/>
        <family val="1"/>
        <charset val="128"/>
      </rPr>
      <t>号の</t>
    </r>
    <r>
      <rPr>
        <sz val="11"/>
        <color theme="1"/>
        <rFont val="Century"/>
        <family val="1"/>
      </rPr>
      <t>1</t>
    </r>
    <rPh sb="0" eb="2">
      <t>ヨウシキ</t>
    </rPh>
    <rPh sb="2" eb="3">
      <t>ダイ</t>
    </rPh>
    <rPh sb="5" eb="6">
      <t>ゴウ</t>
    </rPh>
    <phoneticPr fontId="1"/>
  </si>
  <si>
    <r>
      <rPr>
        <sz val="11"/>
        <color theme="1"/>
        <rFont val="ＭＳ 明朝"/>
        <family val="1"/>
        <charset val="128"/>
      </rPr>
      <t>様式第</t>
    </r>
    <r>
      <rPr>
        <sz val="11"/>
        <color theme="1"/>
        <rFont val="Century"/>
        <family val="1"/>
      </rPr>
      <t>31</t>
    </r>
    <r>
      <rPr>
        <sz val="11"/>
        <color theme="1"/>
        <rFont val="ＭＳ 明朝"/>
        <family val="1"/>
        <charset val="128"/>
      </rPr>
      <t>号の</t>
    </r>
    <r>
      <rPr>
        <sz val="11"/>
        <color theme="1"/>
        <rFont val="Century"/>
        <family val="1"/>
      </rPr>
      <t>2</t>
    </r>
    <rPh sb="0" eb="2">
      <t>ヨウシキ</t>
    </rPh>
    <rPh sb="2" eb="3">
      <t>ダイ</t>
    </rPh>
    <rPh sb="5" eb="6">
      <t>ゴウ</t>
    </rPh>
    <phoneticPr fontId="1"/>
  </si>
  <si>
    <t>請 負 代 金 請 求 書</t>
    <rPh sb="0" eb="1">
      <t>ショウ</t>
    </rPh>
    <rPh sb="2" eb="3">
      <t>フ</t>
    </rPh>
    <rPh sb="4" eb="5">
      <t>ダイ</t>
    </rPh>
    <rPh sb="6" eb="7">
      <t>キン</t>
    </rPh>
    <rPh sb="8" eb="9">
      <t>ショウ</t>
    </rPh>
    <rPh sb="10" eb="11">
      <t>モトム</t>
    </rPh>
    <rPh sb="12" eb="13">
      <t>ショ</t>
    </rPh>
    <phoneticPr fontId="1"/>
  </si>
  <si>
    <t>９.</t>
    <phoneticPr fontId="1"/>
  </si>
  <si>
    <t>10．</t>
    <phoneticPr fontId="1"/>
  </si>
  <si>
    <t>検査年月日</t>
    <rPh sb="0" eb="2">
      <t>ケンサ</t>
    </rPh>
    <rPh sb="2" eb="5">
      <t>ネンガッピ</t>
    </rPh>
    <phoneticPr fontId="1"/>
  </si>
  <si>
    <t>検査員氏名</t>
    <rPh sb="0" eb="3">
      <t>ケンサイン</t>
    </rPh>
    <rPh sb="3" eb="5">
      <t>シメイ</t>
    </rPh>
    <phoneticPr fontId="1"/>
  </si>
  <si>
    <t>上記金額を請求します。</t>
    <rPh sb="0" eb="2">
      <t>ジョウキ</t>
    </rPh>
    <rPh sb="2" eb="4">
      <t>キンガク</t>
    </rPh>
    <rPh sb="5" eb="7">
      <t>セイキュウ</t>
    </rPh>
    <phoneticPr fontId="1"/>
  </si>
  <si>
    <t>ただし，下記工事の請負代金として</t>
    <rPh sb="4" eb="6">
      <t>カキ</t>
    </rPh>
    <rPh sb="6" eb="8">
      <t>コウジ</t>
    </rPh>
    <rPh sb="9" eb="11">
      <t>ウケオイ</t>
    </rPh>
    <rPh sb="11" eb="13">
      <t>ダイキン</t>
    </rPh>
    <phoneticPr fontId="1"/>
  </si>
  <si>
    <t>〇〇〇銀行　△△△支店</t>
    <rPh sb="3" eb="5">
      <t>ギンコウ</t>
    </rPh>
    <rPh sb="9" eb="11">
      <t>シテン</t>
    </rPh>
    <phoneticPr fontId="1"/>
  </si>
  <si>
    <t>口座番号　　□□預金　◎◎◎◎◎◎◎</t>
    <rPh sb="0" eb="2">
      <t>コウザ</t>
    </rPh>
    <rPh sb="2" eb="4">
      <t>バンゴウ</t>
    </rPh>
    <rPh sb="8" eb="10">
      <t>ヨキン</t>
    </rPh>
    <phoneticPr fontId="1"/>
  </si>
  <si>
    <t>上記に口座振替願います。</t>
    <rPh sb="0" eb="2">
      <t>ジョウキ</t>
    </rPh>
    <rPh sb="3" eb="5">
      <t>コウザ</t>
    </rPh>
    <rPh sb="5" eb="7">
      <t>フリカエ</t>
    </rPh>
    <rPh sb="7" eb="8">
      <t>ネガ</t>
    </rPh>
    <phoneticPr fontId="1"/>
  </si>
  <si>
    <r>
      <rPr>
        <sz val="11"/>
        <color theme="1"/>
        <rFont val="ＭＳ 明朝"/>
        <family val="1"/>
        <charset val="128"/>
      </rPr>
      <t>様式第</t>
    </r>
    <r>
      <rPr>
        <sz val="11"/>
        <color theme="1"/>
        <rFont val="Century"/>
        <family val="1"/>
      </rPr>
      <t>70</t>
    </r>
    <r>
      <rPr>
        <sz val="11"/>
        <color theme="1"/>
        <rFont val="ＭＳ 明朝"/>
        <family val="1"/>
        <charset val="128"/>
      </rPr>
      <t>号</t>
    </r>
    <rPh sb="0" eb="2">
      <t>ヨウシキ</t>
    </rPh>
    <rPh sb="2" eb="3">
      <t>ダイ</t>
    </rPh>
    <rPh sb="5" eb="6">
      <t>ゴウ</t>
    </rPh>
    <phoneticPr fontId="1"/>
  </si>
  <si>
    <r>
      <rPr>
        <sz val="11"/>
        <color theme="1"/>
        <rFont val="ＭＳ 明朝"/>
        <family val="1"/>
        <charset val="128"/>
      </rPr>
      <t>様式第</t>
    </r>
    <r>
      <rPr>
        <sz val="11"/>
        <color theme="1"/>
        <rFont val="Century"/>
        <family val="1"/>
      </rPr>
      <t>72</t>
    </r>
    <r>
      <rPr>
        <sz val="11"/>
        <color theme="1"/>
        <rFont val="ＭＳ 明朝"/>
        <family val="1"/>
        <charset val="128"/>
      </rPr>
      <t>号</t>
    </r>
    <rPh sb="0" eb="2">
      <t>ヨウシキ</t>
    </rPh>
    <rPh sb="2" eb="3">
      <t>ダイ</t>
    </rPh>
    <rPh sb="5" eb="6">
      <t>ゴウ</t>
    </rPh>
    <phoneticPr fontId="1"/>
  </si>
  <si>
    <t>前 払 金 請 求 書</t>
    <rPh sb="0" eb="1">
      <t>マエ</t>
    </rPh>
    <rPh sb="2" eb="3">
      <t>フツ</t>
    </rPh>
    <rPh sb="4" eb="5">
      <t>キン</t>
    </rPh>
    <rPh sb="6" eb="7">
      <t>ショウ</t>
    </rPh>
    <rPh sb="8" eb="9">
      <t>モトム</t>
    </rPh>
    <rPh sb="10" eb="11">
      <t>ショ</t>
    </rPh>
    <phoneticPr fontId="1"/>
  </si>
  <si>
    <t>〇〇〇銀行　△△△支店</t>
    <phoneticPr fontId="1"/>
  </si>
  <si>
    <t>口座番号　□□預金　◎◎◎◎◎◎◎</t>
    <phoneticPr fontId="1"/>
  </si>
  <si>
    <t>一般競争入札
指名競争入札
随意契約</t>
    <rPh sb="0" eb="2">
      <t>イッパン</t>
    </rPh>
    <rPh sb="2" eb="4">
      <t>キョウソウ</t>
    </rPh>
    <rPh sb="4" eb="6">
      <t>ニュウサツ</t>
    </rPh>
    <rPh sb="7" eb="9">
      <t>シメイ</t>
    </rPh>
    <rPh sb="9" eb="11">
      <t>キョウソウ</t>
    </rPh>
    <rPh sb="11" eb="13">
      <t>ニュウサツ</t>
    </rPh>
    <rPh sb="14" eb="16">
      <t>ズイイ</t>
    </rPh>
    <rPh sb="16" eb="18">
      <t>ケイヤク</t>
    </rPh>
    <phoneticPr fontId="1"/>
  </si>
  <si>
    <t>工 事 場 所</t>
    <rPh sb="0" eb="1">
      <t>コウ</t>
    </rPh>
    <rPh sb="2" eb="3">
      <t>コト</t>
    </rPh>
    <rPh sb="4" eb="5">
      <t>バ</t>
    </rPh>
    <rPh sb="6" eb="7">
      <t>ショ</t>
    </rPh>
    <phoneticPr fontId="1"/>
  </si>
  <si>
    <t>工　事　名</t>
    <rPh sb="0" eb="1">
      <t>コウ</t>
    </rPh>
    <rPh sb="2" eb="3">
      <t>コト</t>
    </rPh>
    <rPh sb="4" eb="5">
      <t>メイ</t>
    </rPh>
    <phoneticPr fontId="1"/>
  </si>
  <si>
    <t>工　　　期</t>
    <rPh sb="0" eb="1">
      <t>コウ</t>
    </rPh>
    <rPh sb="4" eb="5">
      <t>キ</t>
    </rPh>
    <phoneticPr fontId="1"/>
  </si>
  <si>
    <t>下記の事項を遵守のうえ，左記金額を請求します。但し，下記工事の前払金として請負代金の４／１０以内。左記に，口座振替願います。</t>
    <rPh sb="0" eb="2">
      <t>カキ</t>
    </rPh>
    <rPh sb="3" eb="5">
      <t>ジコウ</t>
    </rPh>
    <rPh sb="6" eb="8">
      <t>ジュンシュ</t>
    </rPh>
    <rPh sb="12" eb="14">
      <t>サキ</t>
    </rPh>
    <rPh sb="14" eb="16">
      <t>キンガク</t>
    </rPh>
    <rPh sb="17" eb="19">
      <t>セイキュウ</t>
    </rPh>
    <rPh sb="23" eb="24">
      <t>タダ</t>
    </rPh>
    <rPh sb="26" eb="28">
      <t>カキ</t>
    </rPh>
    <rPh sb="28" eb="30">
      <t>コウジ</t>
    </rPh>
    <rPh sb="31" eb="33">
      <t>マエバラ</t>
    </rPh>
    <rPh sb="33" eb="34">
      <t>キン</t>
    </rPh>
    <rPh sb="37" eb="41">
      <t>ウケオイダイキン</t>
    </rPh>
    <rPh sb="46" eb="48">
      <t>イナイ</t>
    </rPh>
    <rPh sb="49" eb="50">
      <t>ヒダリ</t>
    </rPh>
    <rPh sb="50" eb="51">
      <t>キ</t>
    </rPh>
    <rPh sb="53" eb="57">
      <t>コウザフリカエ</t>
    </rPh>
    <rPh sb="57" eb="58">
      <t>ネガ</t>
    </rPh>
    <phoneticPr fontId="1"/>
  </si>
  <si>
    <t>前払金</t>
    <rPh sb="0" eb="1">
      <t>マエ</t>
    </rPh>
    <rPh sb="1" eb="2">
      <t>バラ</t>
    </rPh>
    <rPh sb="2" eb="3">
      <t>キン</t>
    </rPh>
    <phoneticPr fontId="6"/>
  </si>
  <si>
    <t>※遵守事項</t>
    <rPh sb="1" eb="3">
      <t>ジュンシュ</t>
    </rPh>
    <rPh sb="3" eb="5">
      <t>ジコウ</t>
    </rPh>
    <phoneticPr fontId="1"/>
  </si>
  <si>
    <t>立山町土木建築工事費の前金払取扱規則を遵守すること。</t>
    <rPh sb="0" eb="3">
      <t>タテヤママチ</t>
    </rPh>
    <rPh sb="3" eb="5">
      <t>ドボク</t>
    </rPh>
    <rPh sb="5" eb="7">
      <t>ケンチク</t>
    </rPh>
    <rPh sb="7" eb="10">
      <t>コウジヒ</t>
    </rPh>
    <rPh sb="11" eb="13">
      <t>マエキン</t>
    </rPh>
    <rPh sb="13" eb="14">
      <t>ハラ</t>
    </rPh>
    <rPh sb="14" eb="16">
      <t>トリアツカ</t>
    </rPh>
    <rPh sb="16" eb="18">
      <t>キソク</t>
    </rPh>
    <rPh sb="19" eb="21">
      <t>ジュンシュ</t>
    </rPh>
    <phoneticPr fontId="1"/>
  </si>
  <si>
    <t>工 事 引 渡 書</t>
    <rPh sb="0" eb="1">
      <t>コウ</t>
    </rPh>
    <rPh sb="2" eb="3">
      <t>コト</t>
    </rPh>
    <rPh sb="4" eb="5">
      <t>イン</t>
    </rPh>
    <rPh sb="6" eb="7">
      <t>ワタリ</t>
    </rPh>
    <rPh sb="8" eb="9">
      <t>ショ</t>
    </rPh>
    <phoneticPr fontId="1"/>
  </si>
  <si>
    <t>引渡し期日</t>
    <rPh sb="0" eb="2">
      <t>ヒキワタ</t>
    </rPh>
    <rPh sb="3" eb="5">
      <t>キジツ</t>
    </rPh>
    <phoneticPr fontId="1"/>
  </si>
  <si>
    <t>　　　　　年　　月　　日</t>
    <rPh sb="5" eb="6">
      <t>ネン</t>
    </rPh>
    <rPh sb="8" eb="9">
      <t>ツキ</t>
    </rPh>
    <rPh sb="11" eb="12">
      <t>ニチ</t>
    </rPh>
    <phoneticPr fontId="1"/>
  </si>
  <si>
    <t>引渡しを行う部分</t>
    <rPh sb="0" eb="2">
      <t>ヒキワタ</t>
    </rPh>
    <rPh sb="4" eb="5">
      <t>オコナ</t>
    </rPh>
    <rPh sb="6" eb="8">
      <t>ブブン</t>
    </rPh>
    <phoneticPr fontId="1"/>
  </si>
  <si>
    <t>工事の全部</t>
    <rPh sb="0" eb="2">
      <t>コウジ</t>
    </rPh>
    <rPh sb="3" eb="5">
      <t>ゼンブ</t>
    </rPh>
    <phoneticPr fontId="1"/>
  </si>
  <si>
    <t>工事の一部（部分引渡しの場合）</t>
    <rPh sb="0" eb="2">
      <t>コウジ</t>
    </rPh>
    <rPh sb="3" eb="5">
      <t>イチブ</t>
    </rPh>
    <rPh sb="6" eb="8">
      <t>ブブン</t>
    </rPh>
    <rPh sb="8" eb="10">
      <t>ヒキワタ</t>
    </rPh>
    <rPh sb="12" eb="14">
      <t>バアイ</t>
    </rPh>
    <phoneticPr fontId="1"/>
  </si>
  <si>
    <t>その範囲</t>
    <rPh sb="2" eb="4">
      <t>ハンイ</t>
    </rPh>
    <phoneticPr fontId="1"/>
  </si>
  <si>
    <r>
      <rPr>
        <sz val="11"/>
        <color theme="1"/>
        <rFont val="ＭＳ 明朝"/>
        <family val="1"/>
        <charset val="128"/>
      </rPr>
      <t>様式第</t>
    </r>
    <r>
      <rPr>
        <sz val="11"/>
        <color theme="1"/>
        <rFont val="Century"/>
        <family val="1"/>
      </rPr>
      <t>73</t>
    </r>
    <r>
      <rPr>
        <sz val="11"/>
        <color theme="1"/>
        <rFont val="ＭＳ 明朝"/>
        <family val="1"/>
        <charset val="128"/>
      </rPr>
      <t>号</t>
    </r>
    <rPh sb="0" eb="2">
      <t>ヨウシキ</t>
    </rPh>
    <rPh sb="2" eb="3">
      <t>ダイ</t>
    </rPh>
    <rPh sb="5" eb="6">
      <t>ゴウ</t>
    </rPh>
    <phoneticPr fontId="1"/>
  </si>
  <si>
    <r>
      <rPr>
        <sz val="11"/>
        <color theme="1"/>
        <rFont val="ＭＳ 明朝"/>
        <family val="1"/>
        <charset val="128"/>
      </rPr>
      <t>様式第</t>
    </r>
    <r>
      <rPr>
        <sz val="11"/>
        <color theme="1"/>
        <rFont val="Century"/>
        <family val="1"/>
      </rPr>
      <t>74</t>
    </r>
    <r>
      <rPr>
        <sz val="11"/>
        <color theme="1"/>
        <rFont val="ＭＳ 明朝"/>
        <family val="1"/>
        <charset val="128"/>
      </rPr>
      <t>号</t>
    </r>
    <rPh sb="0" eb="2">
      <t>ヨウシキ</t>
    </rPh>
    <rPh sb="2" eb="3">
      <t>ダイ</t>
    </rPh>
    <rPh sb="5" eb="6">
      <t>ゴウ</t>
    </rPh>
    <phoneticPr fontId="1"/>
  </si>
  <si>
    <t>第 　 回 部 分 払 請 求 書</t>
    <rPh sb="0" eb="1">
      <t>ダイ</t>
    </rPh>
    <rPh sb="4" eb="5">
      <t>カイ</t>
    </rPh>
    <rPh sb="6" eb="7">
      <t>ブ</t>
    </rPh>
    <rPh sb="8" eb="9">
      <t>ブン</t>
    </rPh>
    <rPh sb="10" eb="11">
      <t>フツ</t>
    </rPh>
    <rPh sb="12" eb="13">
      <t>ショウ</t>
    </rPh>
    <rPh sb="14" eb="15">
      <t>モトム</t>
    </rPh>
    <rPh sb="16" eb="17">
      <t>ショ</t>
    </rPh>
    <phoneticPr fontId="1"/>
  </si>
  <si>
    <t>ただし，下記工事の部分払金として</t>
    <rPh sb="4" eb="6">
      <t>カキ</t>
    </rPh>
    <rPh sb="6" eb="8">
      <t>コウジ</t>
    </rPh>
    <rPh sb="9" eb="12">
      <t>ブブンバラ</t>
    </rPh>
    <rPh sb="12" eb="13">
      <t>キン</t>
    </rPh>
    <phoneticPr fontId="1"/>
  </si>
  <si>
    <t>金　　　　　　　　　　　円</t>
    <rPh sb="0" eb="1">
      <t>キン</t>
    </rPh>
    <rPh sb="12" eb="13">
      <t>エン</t>
    </rPh>
    <phoneticPr fontId="1"/>
  </si>
  <si>
    <t>８.</t>
    <phoneticPr fontId="1"/>
  </si>
  <si>
    <t>９．</t>
    <phoneticPr fontId="1"/>
  </si>
  <si>
    <t>年</t>
    <rPh sb="0" eb="1">
      <t>ネン</t>
    </rPh>
    <phoneticPr fontId="6"/>
  </si>
  <si>
    <t>月</t>
    <rPh sb="0" eb="1">
      <t>ガツ</t>
    </rPh>
    <phoneticPr fontId="6"/>
  </si>
  <si>
    <t>日</t>
    <rPh sb="0" eb="1">
      <t>ニチ</t>
    </rPh>
    <phoneticPr fontId="6"/>
  </si>
  <si>
    <t>施 工 体 制 台 帳</t>
    <rPh sb="0" eb="1">
      <t>シ</t>
    </rPh>
    <rPh sb="2" eb="3">
      <t>コウ</t>
    </rPh>
    <rPh sb="4" eb="5">
      <t>カラダ</t>
    </rPh>
    <rPh sb="6" eb="7">
      <t>セイ</t>
    </rPh>
    <rPh sb="8" eb="9">
      <t>ダイ</t>
    </rPh>
    <rPh sb="10" eb="11">
      <t>チョウ</t>
    </rPh>
    <phoneticPr fontId="6"/>
  </si>
  <si>
    <t>《下請負人に関する事項》</t>
    <rPh sb="1" eb="2">
      <t>シタ</t>
    </rPh>
    <rPh sb="2" eb="4">
      <t>ウケオ</t>
    </rPh>
    <rPh sb="4" eb="5">
      <t>ヒト</t>
    </rPh>
    <rPh sb="6" eb="7">
      <t>カン</t>
    </rPh>
    <rPh sb="9" eb="11">
      <t>ジコウ</t>
    </rPh>
    <phoneticPr fontId="6"/>
  </si>
  <si>
    <t>会社名</t>
    <rPh sb="0" eb="3">
      <t>カイシャメイ</t>
    </rPh>
    <phoneticPr fontId="6"/>
  </si>
  <si>
    <t>代表者名</t>
    <rPh sb="0" eb="2">
      <t>ダイヒョウ</t>
    </rPh>
    <rPh sb="2" eb="3">
      <t>シャ</t>
    </rPh>
    <rPh sb="3" eb="4">
      <t>メイ</t>
    </rPh>
    <phoneticPr fontId="6"/>
  </si>
  <si>
    <t>［会社名］</t>
    <rPh sb="1" eb="4">
      <t>カイシャメイ</t>
    </rPh>
    <phoneticPr fontId="6"/>
  </si>
  <si>
    <t>［事業所名］</t>
    <rPh sb="1" eb="4">
      <t>ジギョウショ</t>
    </rPh>
    <rPh sb="4" eb="5">
      <t>カイシャメイ</t>
    </rPh>
    <phoneticPr fontId="6"/>
  </si>
  <si>
    <t>住所</t>
    <rPh sb="0" eb="2">
      <t>ジュウショ</t>
    </rPh>
    <phoneticPr fontId="6"/>
  </si>
  <si>
    <t>建設業の
許可</t>
    <rPh sb="0" eb="3">
      <t>ケンセツギョウ</t>
    </rPh>
    <rPh sb="5" eb="7">
      <t>キョカ</t>
    </rPh>
    <phoneticPr fontId="6"/>
  </si>
  <si>
    <t>許　可　業　種</t>
    <rPh sb="0" eb="1">
      <t>モト</t>
    </rPh>
    <rPh sb="2" eb="3">
      <t>カ</t>
    </rPh>
    <rPh sb="4" eb="5">
      <t>ギョウ</t>
    </rPh>
    <rPh sb="6" eb="7">
      <t>シュ</t>
    </rPh>
    <phoneticPr fontId="6"/>
  </si>
  <si>
    <t>許　可　番　号</t>
    <rPh sb="0" eb="1">
      <t>モト</t>
    </rPh>
    <rPh sb="2" eb="3">
      <t>カ</t>
    </rPh>
    <rPh sb="4" eb="5">
      <t>バン</t>
    </rPh>
    <rPh sb="6" eb="7">
      <t>ゴウ</t>
    </rPh>
    <phoneticPr fontId="6"/>
  </si>
  <si>
    <t>許可（更新）年月日</t>
    <rPh sb="0" eb="2">
      <t>キョカ</t>
    </rPh>
    <rPh sb="3" eb="5">
      <t>コウシン</t>
    </rPh>
    <rPh sb="6" eb="9">
      <t>ネンガッピ</t>
    </rPh>
    <phoneticPr fontId="6"/>
  </si>
  <si>
    <t>工事名称
及び
工事内容</t>
    <rPh sb="0" eb="2">
      <t>コウジ</t>
    </rPh>
    <rPh sb="2" eb="4">
      <t>メイショウ</t>
    </rPh>
    <rPh sb="5" eb="6">
      <t>オヨ</t>
    </rPh>
    <rPh sb="8" eb="10">
      <t>コウジ</t>
    </rPh>
    <rPh sb="10" eb="12">
      <t>ナイヨウ</t>
    </rPh>
    <phoneticPr fontId="6"/>
  </si>
  <si>
    <t>工事業</t>
  </si>
  <si>
    <t>大臣</t>
    <rPh sb="0" eb="2">
      <t>ダイジン</t>
    </rPh>
    <phoneticPr fontId="6"/>
  </si>
  <si>
    <t>特定</t>
  </si>
  <si>
    <t>第</t>
    <rPh sb="0" eb="1">
      <t>ダイ</t>
    </rPh>
    <phoneticPr fontId="6"/>
  </si>
  <si>
    <t>号</t>
    <rPh sb="0" eb="1">
      <t>ゴウ</t>
    </rPh>
    <phoneticPr fontId="6"/>
  </si>
  <si>
    <t>知事</t>
    <rPh sb="0" eb="2">
      <t>チジ</t>
    </rPh>
    <phoneticPr fontId="6"/>
  </si>
  <si>
    <t>一般</t>
  </si>
  <si>
    <t>自</t>
    <rPh sb="0" eb="1">
      <t>ジ</t>
    </rPh>
    <phoneticPr fontId="6"/>
  </si>
  <si>
    <t>契約日</t>
    <rPh sb="0" eb="3">
      <t>ケイヤクビ</t>
    </rPh>
    <phoneticPr fontId="6"/>
  </si>
  <si>
    <t>至</t>
    <rPh sb="0" eb="1">
      <t>イタ</t>
    </rPh>
    <phoneticPr fontId="6"/>
  </si>
  <si>
    <t>施工に必要な許可業種</t>
    <rPh sb="0" eb="2">
      <t>セコウ</t>
    </rPh>
    <rPh sb="3" eb="5">
      <t>ヒツヨウ</t>
    </rPh>
    <rPh sb="6" eb="8">
      <t>キョカ</t>
    </rPh>
    <rPh sb="8" eb="10">
      <t>ギョウシュ</t>
    </rPh>
    <phoneticPr fontId="6"/>
  </si>
  <si>
    <t>許　可　番　号</t>
    <rPh sb="0" eb="3">
      <t>キョカ</t>
    </rPh>
    <rPh sb="4" eb="7">
      <t>バンゴウ</t>
    </rPh>
    <phoneticPr fontId="6"/>
  </si>
  <si>
    <t>発注者名
及び
住所</t>
    <rPh sb="0" eb="2">
      <t>ハッチュウ</t>
    </rPh>
    <rPh sb="2" eb="3">
      <t>シャ</t>
    </rPh>
    <rPh sb="3" eb="4">
      <t>メイ</t>
    </rPh>
    <rPh sb="5" eb="6">
      <t>オヨ</t>
    </rPh>
    <rPh sb="8" eb="10">
      <t>ジュウショ</t>
    </rPh>
    <phoneticPr fontId="6"/>
  </si>
  <si>
    <t>健康保険等の加入状況</t>
    <rPh sb="0" eb="2">
      <t>ケンコウ</t>
    </rPh>
    <rPh sb="2" eb="4">
      <t>ホケン</t>
    </rPh>
    <rPh sb="4" eb="5">
      <t>トウ</t>
    </rPh>
    <rPh sb="6" eb="8">
      <t>カニュウ</t>
    </rPh>
    <rPh sb="8" eb="10">
      <t>ジョウキョウ</t>
    </rPh>
    <phoneticPr fontId="6"/>
  </si>
  <si>
    <t>　</t>
  </si>
  <si>
    <t>保険加入の有無</t>
    <rPh sb="0" eb="2">
      <t>ホケン</t>
    </rPh>
    <rPh sb="2" eb="4">
      <t>カニュウ</t>
    </rPh>
    <rPh sb="5" eb="7">
      <t>ウム</t>
    </rPh>
    <phoneticPr fontId="6"/>
  </si>
  <si>
    <t>健康保険</t>
    <rPh sb="0" eb="2">
      <t>ケンコウ</t>
    </rPh>
    <rPh sb="2" eb="4">
      <t>ホケン</t>
    </rPh>
    <phoneticPr fontId="6"/>
  </si>
  <si>
    <t>厚生年金保険</t>
    <rPh sb="0" eb="2">
      <t>コウセイ</t>
    </rPh>
    <rPh sb="2" eb="4">
      <t>ネンキン</t>
    </rPh>
    <rPh sb="4" eb="6">
      <t>ホケン</t>
    </rPh>
    <phoneticPr fontId="6"/>
  </si>
  <si>
    <t>雇用保険</t>
    <rPh sb="0" eb="2">
      <t>コヨウ</t>
    </rPh>
    <rPh sb="2" eb="4">
      <t>ホケン</t>
    </rPh>
    <phoneticPr fontId="6"/>
  </si>
  <si>
    <t>契約
営業所</t>
    <rPh sb="0" eb="2">
      <t>ケイヤク</t>
    </rPh>
    <rPh sb="3" eb="6">
      <t>エイギョウショ</t>
    </rPh>
    <phoneticPr fontId="6"/>
  </si>
  <si>
    <t>区分</t>
    <rPh sb="0" eb="2">
      <t>クブン</t>
    </rPh>
    <phoneticPr fontId="6"/>
  </si>
  <si>
    <t>名　　　　　　　　　称</t>
    <rPh sb="0" eb="11">
      <t>メイショウ</t>
    </rPh>
    <phoneticPr fontId="6"/>
  </si>
  <si>
    <t>住　　　　　　　　　所</t>
    <rPh sb="0" eb="11">
      <t>ジュウショ</t>
    </rPh>
    <phoneticPr fontId="6"/>
  </si>
  <si>
    <t>加入</t>
    <rPh sb="0" eb="2">
      <t>カニュウ</t>
    </rPh>
    <phoneticPr fontId="6"/>
  </si>
  <si>
    <t>未加入</t>
    <rPh sb="0" eb="3">
      <t>ミカニュウ</t>
    </rPh>
    <phoneticPr fontId="6"/>
  </si>
  <si>
    <t>適用除外</t>
    <rPh sb="0" eb="2">
      <t>テキヨウ</t>
    </rPh>
    <rPh sb="2" eb="4">
      <t>ジョガイ</t>
    </rPh>
    <phoneticPr fontId="6"/>
  </si>
  <si>
    <t>元請契約</t>
    <rPh sb="0" eb="2">
      <t>モトウケ</t>
    </rPh>
    <rPh sb="2" eb="4">
      <t>ケイヤク</t>
    </rPh>
    <phoneticPr fontId="6"/>
  </si>
  <si>
    <t>事業所
整理記号等</t>
    <rPh sb="0" eb="3">
      <t>ジギョウショ</t>
    </rPh>
    <rPh sb="4" eb="6">
      <t>セイリ</t>
    </rPh>
    <rPh sb="6" eb="8">
      <t>キゴウ</t>
    </rPh>
    <rPh sb="8" eb="9">
      <t>トウ</t>
    </rPh>
    <phoneticPr fontId="6"/>
  </si>
  <si>
    <t>営業所の名称</t>
    <rPh sb="0" eb="3">
      <t>エイギョウショ</t>
    </rPh>
    <rPh sb="4" eb="6">
      <t>メイショウ</t>
    </rPh>
    <phoneticPr fontId="6"/>
  </si>
  <si>
    <t>下請契約</t>
    <rPh sb="0" eb="2">
      <t>シタウケ</t>
    </rPh>
    <rPh sb="2" eb="4">
      <t>ケイヤク</t>
    </rPh>
    <phoneticPr fontId="6"/>
  </si>
  <si>
    <t>現場代理人名</t>
    <rPh sb="0" eb="2">
      <t>ゲンバ</t>
    </rPh>
    <rPh sb="2" eb="4">
      <t>ダイリ</t>
    </rPh>
    <rPh sb="4" eb="5">
      <t>ニン</t>
    </rPh>
    <rPh sb="5" eb="6">
      <t>メイ</t>
    </rPh>
    <phoneticPr fontId="6"/>
  </si>
  <si>
    <t>安全衛生責任者名</t>
    <rPh sb="0" eb="2">
      <t>アンゼン</t>
    </rPh>
    <rPh sb="2" eb="4">
      <t>エイセイ</t>
    </rPh>
    <rPh sb="4" eb="7">
      <t>セキニンシャ</t>
    </rPh>
    <rPh sb="7" eb="8">
      <t>メイ</t>
    </rPh>
    <phoneticPr fontId="6"/>
  </si>
  <si>
    <t>権限及び
意見申出方法</t>
    <rPh sb="0" eb="2">
      <t>ケンゲン</t>
    </rPh>
    <rPh sb="2" eb="3">
      <t>オヨ</t>
    </rPh>
    <rPh sb="5" eb="7">
      <t>イケン</t>
    </rPh>
    <rPh sb="7" eb="9">
      <t>モウシデ</t>
    </rPh>
    <rPh sb="9" eb="11">
      <t>ホウホウ</t>
    </rPh>
    <phoneticPr fontId="6"/>
  </si>
  <si>
    <t>安全衛生推進者名</t>
    <rPh sb="0" eb="2">
      <t>アンゼン</t>
    </rPh>
    <rPh sb="2" eb="4">
      <t>エイセイ</t>
    </rPh>
    <rPh sb="4" eb="6">
      <t>スイシン</t>
    </rPh>
    <rPh sb="6" eb="7">
      <t>セキニンシャ</t>
    </rPh>
    <rPh sb="7" eb="8">
      <t>メイ</t>
    </rPh>
    <phoneticPr fontId="6"/>
  </si>
  <si>
    <t>主任技術者名</t>
    <rPh sb="0" eb="2">
      <t>シュニン</t>
    </rPh>
    <rPh sb="2" eb="5">
      <t>ギジュツシャ</t>
    </rPh>
    <rPh sb="5" eb="6">
      <t>メイ</t>
    </rPh>
    <phoneticPr fontId="6"/>
  </si>
  <si>
    <t>雇用管理責任者名</t>
    <rPh sb="0" eb="2">
      <t>コヨウ</t>
    </rPh>
    <rPh sb="2" eb="4">
      <t>カンリ</t>
    </rPh>
    <rPh sb="4" eb="7">
      <t>セキニンシャ</t>
    </rPh>
    <rPh sb="7" eb="8">
      <t>メイ</t>
    </rPh>
    <phoneticPr fontId="6"/>
  </si>
  <si>
    <t>専任</t>
    <rPh sb="0" eb="2">
      <t>センニン</t>
    </rPh>
    <phoneticPr fontId="6"/>
  </si>
  <si>
    <t>非専任</t>
    <rPh sb="0" eb="1">
      <t>ヒ</t>
    </rPh>
    <rPh sb="1" eb="3">
      <t>センニン</t>
    </rPh>
    <phoneticPr fontId="6"/>
  </si>
  <si>
    <t>資格内容</t>
    <rPh sb="0" eb="2">
      <t>シカク</t>
    </rPh>
    <rPh sb="2" eb="4">
      <t>ナイヨウ</t>
    </rPh>
    <phoneticPr fontId="6"/>
  </si>
  <si>
    <t>専門技術者名</t>
    <rPh sb="0" eb="2">
      <t>センモン</t>
    </rPh>
    <rPh sb="2" eb="5">
      <t>ギジュツシャ</t>
    </rPh>
    <rPh sb="5" eb="6">
      <t>メイ</t>
    </rPh>
    <phoneticPr fontId="6"/>
  </si>
  <si>
    <t>発注者の
監督員名</t>
    <rPh sb="0" eb="3">
      <t>ハッチュウシャ</t>
    </rPh>
    <rPh sb="5" eb="7">
      <t>カントク</t>
    </rPh>
    <rPh sb="7" eb="8">
      <t>イン</t>
    </rPh>
    <rPh sb="8" eb="9">
      <t>メイ</t>
    </rPh>
    <phoneticPr fontId="6"/>
  </si>
  <si>
    <t>権限及び意見申出方法</t>
    <rPh sb="0" eb="2">
      <t>ケンゲン</t>
    </rPh>
    <rPh sb="2" eb="3">
      <t>オヨ</t>
    </rPh>
    <rPh sb="4" eb="6">
      <t>イケン</t>
    </rPh>
    <rPh sb="6" eb="7">
      <t>モウ</t>
    </rPh>
    <rPh sb="7" eb="8">
      <t>デ</t>
    </rPh>
    <rPh sb="8" eb="10">
      <t>ホウホウ</t>
    </rPh>
    <phoneticPr fontId="6"/>
  </si>
  <si>
    <t>監督員名</t>
    <rPh sb="0" eb="2">
      <t>カントク</t>
    </rPh>
    <rPh sb="2" eb="3">
      <t>イン</t>
    </rPh>
    <rPh sb="3" eb="4">
      <t>メイ</t>
    </rPh>
    <phoneticPr fontId="6"/>
  </si>
  <si>
    <t>担当工事内容</t>
    <rPh sb="0" eb="2">
      <t>タントウ</t>
    </rPh>
    <rPh sb="2" eb="4">
      <t>コウジ</t>
    </rPh>
    <rPh sb="4" eb="6">
      <t>ナイヨウ</t>
    </rPh>
    <phoneticPr fontId="6"/>
  </si>
  <si>
    <t>現場
代理人名</t>
    <rPh sb="0" eb="2">
      <t>ゲンバ</t>
    </rPh>
    <rPh sb="3" eb="5">
      <t>ダイリ</t>
    </rPh>
    <rPh sb="5" eb="6">
      <t>ニン</t>
    </rPh>
    <rPh sb="6" eb="7">
      <t>メイ</t>
    </rPh>
    <phoneticPr fontId="6"/>
  </si>
  <si>
    <t>監理技術者名
主任技術者名</t>
    <rPh sb="0" eb="2">
      <t>カンリ</t>
    </rPh>
    <rPh sb="2" eb="4">
      <t>ギジュツ</t>
    </rPh>
    <rPh sb="4" eb="5">
      <t>シャ</t>
    </rPh>
    <rPh sb="5" eb="6">
      <t>メイ</t>
    </rPh>
    <rPh sb="7" eb="9">
      <t>シュニン</t>
    </rPh>
    <rPh sb="9" eb="12">
      <t>ギジュツシャ</t>
    </rPh>
    <rPh sb="12" eb="13">
      <t>メイ</t>
    </rPh>
    <phoneticPr fontId="6"/>
  </si>
  <si>
    <t>監理技術者
補佐名</t>
    <rPh sb="0" eb="2">
      <t>カンリ</t>
    </rPh>
    <rPh sb="2" eb="5">
      <t>ギジュツシャ</t>
    </rPh>
    <rPh sb="6" eb="8">
      <t>ホサ</t>
    </rPh>
    <rPh sb="8" eb="9">
      <t>メイ</t>
    </rPh>
    <phoneticPr fontId="6"/>
  </si>
  <si>
    <t>専門
技術者名</t>
    <rPh sb="0" eb="2">
      <t>センモン</t>
    </rPh>
    <rPh sb="3" eb="6">
      <t>ギジュツシャ</t>
    </rPh>
    <rPh sb="6" eb="7">
      <t>メイ</t>
    </rPh>
    <phoneticPr fontId="6"/>
  </si>
  <si>
    <t>一号特定技能外
国人の従事の
状況(有無)</t>
    <rPh sb="0" eb="2">
      <t>１ゴウ</t>
    </rPh>
    <rPh sb="2" eb="4">
      <t>トクテイ</t>
    </rPh>
    <rPh sb="4" eb="6">
      <t>ギノウ</t>
    </rPh>
    <rPh sb="6" eb="7">
      <t>ホカ</t>
    </rPh>
    <rPh sb="8" eb="9">
      <t>クニ</t>
    </rPh>
    <rPh sb="9" eb="10">
      <t>ジン</t>
    </rPh>
    <rPh sb="11" eb="13">
      <t>ジュウジ</t>
    </rPh>
    <rPh sb="15" eb="17">
      <t>ジョウキョウ</t>
    </rPh>
    <phoneticPr fontId="6"/>
  </si>
  <si>
    <t>有　　　無</t>
  </si>
  <si>
    <t>外国人建設就
労者の従事の
状況(有無)</t>
  </si>
  <si>
    <t>外国人技能実
習生の従事の
状況(有無)</t>
  </si>
  <si>
    <t>担当
工事内容</t>
    <rPh sb="0" eb="2">
      <t>タントウ</t>
    </rPh>
    <rPh sb="3" eb="5">
      <t>コウジ</t>
    </rPh>
    <rPh sb="5" eb="7">
      <t>ナイヨウ</t>
    </rPh>
    <phoneticPr fontId="6"/>
  </si>
  <si>
    <t>〒930-0292　富山県中新川郡立山町前沢2440番地</t>
    <rPh sb="10" eb="13">
      <t>トヤマケン</t>
    </rPh>
    <rPh sb="13" eb="17">
      <t>ナカニイカワグン</t>
    </rPh>
    <rPh sb="17" eb="20">
      <t>タテヤママチ</t>
    </rPh>
    <rPh sb="20" eb="22">
      <t>マエザワ</t>
    </rPh>
    <rPh sb="26" eb="28">
      <t>バンチ</t>
    </rPh>
    <phoneticPr fontId="1"/>
  </si>
  <si>
    <t>立山　太郎</t>
    <rPh sb="0" eb="2">
      <t>タテヤマ</t>
    </rPh>
    <rPh sb="3" eb="5">
      <t>タロウ</t>
    </rPh>
    <phoneticPr fontId="6"/>
  </si>
  <si>
    <t>※施工体制台帳の添付書類（建設業法施行規則第14条の２第２項）
・発注者と作成建設業者の請負契約及び作成建設業者と下請負人の下請契約に係る当初契約及び変更契約の契約書面の写し
・主任技術者又は監理技術者が主任技術者資格又は監理技術者資格を有することを証する書面及び当該主任技術者又は監理技術者が作成建設業者に雇用期間を特に限定することなく雇用されている者であることを証する書面又はこれらの写し
・専門技術者をおく場合は，その者が主任技術者資格を有することを証する書面及びその者が作成建設業者に雇用期間を特に限定することなく雇用されているものであることを証する書面又はこれらの写し</t>
    <rPh sb="1" eb="3">
      <t>セコウ</t>
    </rPh>
    <rPh sb="3" eb="5">
      <t>タイセイ</t>
    </rPh>
    <rPh sb="5" eb="7">
      <t>ダイチョウ</t>
    </rPh>
    <rPh sb="8" eb="12">
      <t>テンプショルイ</t>
    </rPh>
    <rPh sb="13" eb="17">
      <t>ケンセツギョウホウ</t>
    </rPh>
    <rPh sb="17" eb="19">
      <t>シコウ</t>
    </rPh>
    <rPh sb="19" eb="21">
      <t>キソク</t>
    </rPh>
    <rPh sb="21" eb="22">
      <t>ダイ</t>
    </rPh>
    <rPh sb="24" eb="25">
      <t>ジョウ</t>
    </rPh>
    <rPh sb="27" eb="28">
      <t>ダイ</t>
    </rPh>
    <rPh sb="29" eb="30">
      <t>コウ</t>
    </rPh>
    <rPh sb="33" eb="36">
      <t>ハッチュウシャ</t>
    </rPh>
    <rPh sb="37" eb="39">
      <t>サクセイ</t>
    </rPh>
    <rPh sb="39" eb="41">
      <t>ケンセツ</t>
    </rPh>
    <rPh sb="41" eb="43">
      <t>ギョウシャ</t>
    </rPh>
    <rPh sb="44" eb="46">
      <t>ウケオイ</t>
    </rPh>
    <rPh sb="46" eb="48">
      <t>ケイヤク</t>
    </rPh>
    <rPh sb="48" eb="49">
      <t>オヨ</t>
    </rPh>
    <rPh sb="50" eb="52">
      <t>サクセイ</t>
    </rPh>
    <rPh sb="52" eb="54">
      <t>ケンセツ</t>
    </rPh>
    <rPh sb="54" eb="56">
      <t>ギョウシャ</t>
    </rPh>
    <rPh sb="57" eb="61">
      <t>シタウケオイニン</t>
    </rPh>
    <phoneticPr fontId="6"/>
  </si>
  <si>
    <t>発注者名</t>
    <rPh sb="0" eb="3">
      <t>ハッチュウシャ</t>
    </rPh>
    <rPh sb="3" eb="4">
      <t>メイ</t>
    </rPh>
    <phoneticPr fontId="6"/>
  </si>
  <si>
    <t>工事名称</t>
    <rPh sb="0" eb="2">
      <t>コウジ</t>
    </rPh>
    <rPh sb="2" eb="4">
      <t>メイショウ</t>
    </rPh>
    <phoneticPr fontId="6"/>
  </si>
  <si>
    <t>元請名</t>
    <rPh sb="0" eb="1">
      <t>モト</t>
    </rPh>
    <rPh sb="1" eb="2">
      <t>ウ</t>
    </rPh>
    <rPh sb="2" eb="3">
      <t>メイ</t>
    </rPh>
    <phoneticPr fontId="6"/>
  </si>
  <si>
    <t>工事</t>
    <rPh sb="0" eb="2">
      <t>コウジ</t>
    </rPh>
    <phoneticPr fontId="6"/>
  </si>
  <si>
    <t>監督員名</t>
    <rPh sb="0" eb="3">
      <t>カントクイン</t>
    </rPh>
    <rPh sb="3" eb="4">
      <t>メイ</t>
    </rPh>
    <phoneticPr fontId="6"/>
  </si>
  <si>
    <t>代表者名</t>
    <rPh sb="0" eb="3">
      <t>ダイヒョウシャ</t>
    </rPh>
    <rPh sb="3" eb="4">
      <t>メイ</t>
    </rPh>
    <phoneticPr fontId="6"/>
  </si>
  <si>
    <t>監理技術者名
主任技術者名</t>
    <rPh sb="0" eb="2">
      <t>カンリ</t>
    </rPh>
    <rPh sb="2" eb="5">
      <t>ギジュツシャ</t>
    </rPh>
    <rPh sb="5" eb="6">
      <t>メイ</t>
    </rPh>
    <rPh sb="7" eb="9">
      <t>シュニン</t>
    </rPh>
    <rPh sb="9" eb="12">
      <t>ギジュツシャ</t>
    </rPh>
    <rPh sb="12" eb="13">
      <t>ナ</t>
    </rPh>
    <phoneticPr fontId="6"/>
  </si>
  <si>
    <t>許可番号</t>
    <rPh sb="0" eb="2">
      <t>キョカ</t>
    </rPh>
    <rPh sb="2" eb="4">
      <t>バンゴウ</t>
    </rPh>
    <phoneticPr fontId="6"/>
  </si>
  <si>
    <t>監理技術者補佐名</t>
    <rPh sb="0" eb="2">
      <t>カンリ</t>
    </rPh>
    <rPh sb="2" eb="5">
      <t>ギジュツシャ</t>
    </rPh>
    <rPh sb="5" eb="7">
      <t>ホサ</t>
    </rPh>
    <rPh sb="7" eb="8">
      <t>メイ</t>
    </rPh>
    <phoneticPr fontId="6"/>
  </si>
  <si>
    <t>一般 / 特定の別</t>
    <rPh sb="0" eb="2">
      <t>イッパン</t>
    </rPh>
    <rPh sb="5" eb="7">
      <t>トクテイ</t>
    </rPh>
    <rPh sb="8" eb="9">
      <t>ベツ</t>
    </rPh>
    <phoneticPr fontId="6"/>
  </si>
  <si>
    <t>一般 / 特定</t>
    <rPh sb="0" eb="2">
      <t>イッパン</t>
    </rPh>
    <rPh sb="5" eb="7">
      <t>トクテイ</t>
    </rPh>
    <phoneticPr fontId="6"/>
  </si>
  <si>
    <t>安全衛生責任者</t>
    <rPh sb="0" eb="2">
      <t>アンゼン</t>
    </rPh>
    <rPh sb="2" eb="4">
      <t>エイセイ</t>
    </rPh>
    <rPh sb="4" eb="7">
      <t>セキニンシャ</t>
    </rPh>
    <phoneticPr fontId="6"/>
  </si>
  <si>
    <t>主任技術者</t>
    <rPh sb="0" eb="2">
      <t>シュニン</t>
    </rPh>
    <rPh sb="2" eb="5">
      <t>ギジュツシャ</t>
    </rPh>
    <phoneticPr fontId="6"/>
  </si>
  <si>
    <t>元方安全衛生管理者</t>
    <rPh sb="0" eb="1">
      <t>モト</t>
    </rPh>
    <rPh sb="1" eb="2">
      <t>カタ</t>
    </rPh>
    <rPh sb="2" eb="4">
      <t>アンゼン</t>
    </rPh>
    <rPh sb="4" eb="6">
      <t>エイセイ</t>
    </rPh>
    <rPh sb="6" eb="8">
      <t>カンリ</t>
    </rPh>
    <rPh sb="8" eb="9">
      <t>シャ</t>
    </rPh>
    <phoneticPr fontId="6"/>
  </si>
  <si>
    <t>特定専門工事の該当</t>
    <rPh sb="0" eb="2">
      <t>トクテイ</t>
    </rPh>
    <rPh sb="2" eb="4">
      <t>センモン</t>
    </rPh>
    <rPh sb="4" eb="6">
      <t>コウジ</t>
    </rPh>
    <rPh sb="7" eb="9">
      <t>ガイトウ</t>
    </rPh>
    <phoneticPr fontId="6"/>
  </si>
  <si>
    <t>有　　　・　　　無</t>
    <rPh sb="0" eb="1">
      <t>ア</t>
    </rPh>
    <rPh sb="8" eb="9">
      <t>ナ</t>
    </rPh>
    <phoneticPr fontId="6"/>
  </si>
  <si>
    <t>専門技術者</t>
    <rPh sb="0" eb="2">
      <t>センモン</t>
    </rPh>
    <rPh sb="2" eb="5">
      <t>ギジュツシャ</t>
    </rPh>
    <phoneticPr fontId="6"/>
  </si>
  <si>
    <t>担当工事　　　　　　　　　　　　　　　　　　　　　　　　　　　　　　　　　　　　　　　　　　　　　　　　　　　　　　　　　　　　　　　　　　　　　　　　　　　　　　内　　　容</t>
  </si>
  <si>
    <t>会          長</t>
    <rPh sb="0" eb="12">
      <t>カイチョウ</t>
    </rPh>
    <phoneticPr fontId="6"/>
  </si>
  <si>
    <t>統括安全衛生責任者</t>
    <rPh sb="0" eb="2">
      <t>トウカツ</t>
    </rPh>
    <rPh sb="2" eb="4">
      <t>アンゼン</t>
    </rPh>
    <rPh sb="4" eb="6">
      <t>エイセイ</t>
    </rPh>
    <rPh sb="6" eb="9">
      <t>セキニンシャ</t>
    </rPh>
    <phoneticPr fontId="6"/>
  </si>
  <si>
    <t>　　年 月 日 ～ 年 月 日</t>
    <rPh sb="2" eb="3">
      <t>ネン</t>
    </rPh>
    <rPh sb="4" eb="5">
      <t>ツキ</t>
    </rPh>
    <rPh sb="6" eb="7">
      <t>ヒ</t>
    </rPh>
    <rPh sb="10" eb="11">
      <t>ネン</t>
    </rPh>
    <rPh sb="12" eb="13">
      <t>ツキ</t>
    </rPh>
    <rPh sb="14" eb="15">
      <t>ヒ</t>
    </rPh>
    <phoneticPr fontId="6"/>
  </si>
  <si>
    <t>副    会    長</t>
    <rPh sb="0" eb="11">
      <t>フクカイチョウ</t>
    </rPh>
    <phoneticPr fontId="6"/>
  </si>
  <si>
    <t>施工体系図</t>
    <phoneticPr fontId="1"/>
  </si>
  <si>
    <t>称名　花子</t>
    <rPh sb="0" eb="2">
      <t>ショウミョウ</t>
    </rPh>
    <rPh sb="3" eb="5">
      <t>ハナコ</t>
    </rPh>
    <phoneticPr fontId="6"/>
  </si>
  <si>
    <t>工　期</t>
    <rPh sb="0" eb="1">
      <t>コウ</t>
    </rPh>
    <rPh sb="2" eb="3">
      <t>キ</t>
    </rPh>
    <phoneticPr fontId="6"/>
  </si>
  <si>
    <t>作　　業　　員　　名　　簿</t>
  </si>
  <si>
    <t>（　　年　　月　　日作成)</t>
  </si>
  <si>
    <t>元請
確認欄</t>
  </si>
  <si>
    <t>事業所の名称
・現場ID</t>
    <rPh sb="8" eb="10">
      <t>ゲンバ</t>
    </rPh>
    <phoneticPr fontId="6"/>
  </si>
  <si>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6"/>
  </si>
  <si>
    <t>所長名</t>
  </si>
  <si>
    <t>提出日　　　　　年　　　月　　　日</t>
    <rPh sb="0" eb="2">
      <t>テイシュツ</t>
    </rPh>
    <rPh sb="2" eb="3">
      <t>ビ</t>
    </rPh>
    <rPh sb="8" eb="9">
      <t>ネン</t>
    </rPh>
    <rPh sb="12" eb="13">
      <t>ガツ</t>
    </rPh>
    <rPh sb="16" eb="17">
      <t>ヒ</t>
    </rPh>
    <phoneticPr fontId="6"/>
  </si>
  <si>
    <t>一次会社名
・事業者ID</t>
    <rPh sb="0" eb="1">
      <t>イチ</t>
    </rPh>
    <rPh sb="7" eb="9">
      <t>ジギョウ</t>
    </rPh>
    <rPh sb="9" eb="10">
      <t>シャ</t>
    </rPh>
    <phoneticPr fontId="6"/>
  </si>
  <si>
    <t>（　次)会社名
・事業者ID</t>
    <rPh sb="9" eb="12">
      <t>ジギョウシャ</t>
    </rPh>
    <phoneticPr fontId="6"/>
  </si>
  <si>
    <t>番号</t>
    <rPh sb="0" eb="1">
      <t>バン</t>
    </rPh>
    <rPh sb="1" eb="2">
      <t>ゴウ</t>
    </rPh>
    <phoneticPr fontId="6"/>
  </si>
  <si>
    <t>ふりがな</t>
  </si>
  <si>
    <t>職種</t>
  </si>
  <si>
    <t>※</t>
  </si>
  <si>
    <t>生年月日</t>
  </si>
  <si>
    <t>建設業退職金
共済制度</t>
    <rPh sb="0" eb="3">
      <t>ケンセツギョウ</t>
    </rPh>
    <rPh sb="3" eb="6">
      <t>タイショクキン</t>
    </rPh>
    <rPh sb="7" eb="9">
      <t>キョウサイ</t>
    </rPh>
    <rPh sb="9" eb="11">
      <t>セイド</t>
    </rPh>
    <phoneticPr fontId="6"/>
  </si>
  <si>
    <t>教　育・資　格・免　許</t>
    <rPh sb="0" eb="1">
      <t>キョウ</t>
    </rPh>
    <rPh sb="2" eb="3">
      <t>イク</t>
    </rPh>
    <rPh sb="4" eb="5">
      <t>シ</t>
    </rPh>
    <rPh sb="6" eb="7">
      <t>カク</t>
    </rPh>
    <rPh sb="8" eb="9">
      <t>メン</t>
    </rPh>
    <rPh sb="10" eb="11">
      <t>モト</t>
    </rPh>
    <phoneticPr fontId="6"/>
  </si>
  <si>
    <t>入場年月日</t>
  </si>
  <si>
    <t>氏名</t>
  </si>
  <si>
    <t>年金保険</t>
    <rPh sb="0" eb="2">
      <t>ネンキン</t>
    </rPh>
    <rPh sb="2" eb="4">
      <t>ホケン</t>
    </rPh>
    <phoneticPr fontId="6"/>
  </si>
  <si>
    <t>年齢</t>
  </si>
  <si>
    <t>中小企業退職金
共済制度</t>
    <rPh sb="0" eb="2">
      <t>チュウショウ</t>
    </rPh>
    <rPh sb="2" eb="4">
      <t>キギョウ</t>
    </rPh>
    <rPh sb="4" eb="6">
      <t>タイショク</t>
    </rPh>
    <rPh sb="6" eb="7">
      <t>キン</t>
    </rPh>
    <rPh sb="8" eb="10">
      <t>キョウサイ</t>
    </rPh>
    <rPh sb="10" eb="12">
      <t>セイド</t>
    </rPh>
    <phoneticPr fontId="6"/>
  </si>
  <si>
    <t>雇入・職長
特別教育</t>
    <rPh sb="0" eb="1">
      <t>ヤトイ</t>
    </rPh>
    <rPh sb="1" eb="2">
      <t>ニュウ</t>
    </rPh>
    <rPh sb="3" eb="5">
      <t>ショクチョウ</t>
    </rPh>
    <rPh sb="6" eb="8">
      <t>トクベツ</t>
    </rPh>
    <rPh sb="8" eb="10">
      <t>キョウイク</t>
    </rPh>
    <phoneticPr fontId="6"/>
  </si>
  <si>
    <t>技能講習</t>
  </si>
  <si>
    <t>免　許</t>
  </si>
  <si>
    <t>受入教育
実施年月日</t>
  </si>
  <si>
    <t>技能者ID</t>
    <rPh sb="0" eb="3">
      <t>ギノウシャ</t>
    </rPh>
    <phoneticPr fontId="6"/>
  </si>
  <si>
    <t>年　月　日</t>
  </si>
  <si>
    <t>歳</t>
  </si>
  <si>
    <t>（注)１.※印欄には次の記号を入れる。</t>
    <rPh sb="1" eb="2">
      <t>チュウ</t>
    </rPh>
    <rPh sb="6" eb="7">
      <t>ジルシ</t>
    </rPh>
    <rPh sb="7" eb="8">
      <t>ラン</t>
    </rPh>
    <rPh sb="10" eb="11">
      <t>ツギ</t>
    </rPh>
    <rPh sb="12" eb="14">
      <t>キゴウ</t>
    </rPh>
    <rPh sb="15" eb="16">
      <t>イ</t>
    </rPh>
    <phoneticPr fontId="6"/>
  </si>
  <si>
    <t>（注）３．各社別に作成するのが原則だが、リース機械等の運転者は一緒でもよい。</t>
    <rPh sb="1" eb="2">
      <t>チュウ</t>
    </rPh>
    <phoneticPr fontId="6"/>
  </si>
  <si>
    <t>（注）４．資格・免許等の写しを添付することが望ましい。</t>
    <rPh sb="1" eb="2">
      <t>チュウ</t>
    </rPh>
    <rPh sb="22" eb="23">
      <t>ノゾ</t>
    </rPh>
    <phoneticPr fontId="6"/>
  </si>
  <si>
    <t xml:space="preserve"> …現場代理人</t>
    <rPh sb="2" eb="4">
      <t>ゲンバ</t>
    </rPh>
    <rPh sb="4" eb="7">
      <t>ダイリニン</t>
    </rPh>
    <phoneticPr fontId="6"/>
  </si>
  <si>
    <t xml:space="preserve"> …作業主任者（（注）2.)</t>
    <rPh sb="2" eb="4">
      <t>サギョウ</t>
    </rPh>
    <rPh sb="4" eb="7">
      <t>シュニンシャ</t>
    </rPh>
    <rPh sb="9" eb="10">
      <t>チュウ</t>
    </rPh>
    <phoneticPr fontId="6"/>
  </si>
  <si>
    <t xml:space="preserve"> …女性作業員</t>
    <rPh sb="2" eb="4">
      <t>ジョセイ</t>
    </rPh>
    <rPh sb="4" eb="7">
      <t>サギョウイン</t>
    </rPh>
    <phoneticPr fontId="6"/>
  </si>
  <si>
    <t xml:space="preserve">       …18歳未満の作業員</t>
    <rPh sb="10" eb="11">
      <t>サイ</t>
    </rPh>
    <rPh sb="11" eb="13">
      <t>ミマン</t>
    </rPh>
    <rPh sb="14" eb="17">
      <t>サギョウイン</t>
    </rPh>
    <phoneticPr fontId="6"/>
  </si>
  <si>
    <t>（注）５．健康保険欄には、左欄に健康保険の名称（健康保険組合、協会けんぽ、
 建設国保、国民健康保険）を記載。上記の保険に加入しておらず、後期高齢者で
 ある等により、国民健康保険の適用除外である場合には、左欄に「適用除外」と記
 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6"/>
  </si>
  <si>
    <t xml:space="preserve"> …主任技術者</t>
    <rPh sb="2" eb="4">
      <t>シュニン</t>
    </rPh>
    <rPh sb="4" eb="7">
      <t>ギジュツシャ</t>
    </rPh>
    <phoneticPr fontId="6"/>
  </si>
  <si>
    <t xml:space="preserve"> …職　長</t>
    <rPh sb="2" eb="3">
      <t>ショク</t>
    </rPh>
    <rPh sb="4" eb="5">
      <t>チョウ</t>
    </rPh>
    <phoneticPr fontId="6"/>
  </si>
  <si>
    <t xml:space="preserve"> …安全衛生責任者</t>
    <rPh sb="2" eb="4">
      <t>アンゼン</t>
    </rPh>
    <rPh sb="4" eb="6">
      <t>エイセイ</t>
    </rPh>
    <rPh sb="6" eb="9">
      <t>セキニンシャ</t>
    </rPh>
    <phoneticPr fontId="6"/>
  </si>
  <si>
    <t xml:space="preserve"> …能力向上教育</t>
    <rPh sb="2" eb="4">
      <t>ノウリョク</t>
    </rPh>
    <rPh sb="4" eb="6">
      <t>コウジョウ</t>
    </rPh>
    <rPh sb="6" eb="8">
      <t>キョウイク</t>
    </rPh>
    <phoneticPr fontId="6"/>
  </si>
  <si>
    <t xml:space="preserve"> …危険有害業務・再発防止教育</t>
    <rPh sb="2" eb="4">
      <t>キケン</t>
    </rPh>
    <rPh sb="4" eb="6">
      <t>ユウガイ</t>
    </rPh>
    <rPh sb="6" eb="8">
      <t>ギョウム</t>
    </rPh>
    <rPh sb="9" eb="11">
      <t>サイハツ</t>
    </rPh>
    <rPh sb="11" eb="13">
      <t>ボウシ</t>
    </rPh>
    <rPh sb="13" eb="15">
      <t>キョウイク</t>
    </rPh>
    <phoneticPr fontId="6"/>
  </si>
  <si>
    <t xml:space="preserve"> …外国人技能実習生</t>
  </si>
  <si>
    <t xml:space="preserve"> …外国人建設就労者</t>
  </si>
  <si>
    <r>
      <t xml:space="preserve"> </t>
    </r>
    <r>
      <rPr>
        <sz val="9"/>
        <rFont val="ＭＳ 明朝"/>
        <family val="1"/>
        <charset val="128"/>
      </rPr>
      <t>…１号特定技能外国人</t>
    </r>
  </si>
  <si>
    <t>（注）６．年金保険欄には、左欄に年金保険の名称（厚生年金、国民年金）を記載。
　各年金の受給者である場合は、左欄に「受給者」と記載。</t>
  </si>
  <si>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6"/>
  </si>
  <si>
    <t>（注）７．雇用保険欄には右欄に被保険者番号の下４けたを記載。（日雇労働被保
 険者の場合には左欄に「日雇保険」と記載）事業主である等により雇用保険の適用
 除外である場合には左欄に「適用除外」と記載。</t>
  </si>
  <si>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6"/>
  </si>
  <si>
    <t>（注）９．安全衛生に関する教育の内容（例：雇入時教育、職長教育、建設用リフト
 の運転の業務に係る特別教育）については「雇入・職長特別教育」欄に記載。</t>
  </si>
  <si>
    <t>（注）１０．建設工事に係る知識及び技術又は技能に関する資格（例：登録○○基幹
 技能者、○級○○施工管理技士）を有する場合は、「免許」欄に記載。</t>
    <rPh sb="48" eb="50">
      <t>セコウ</t>
    </rPh>
    <rPh sb="50" eb="52">
      <t>カンリ</t>
    </rPh>
    <phoneticPr fontId="6"/>
  </si>
  <si>
    <t>（注）１１．記載事項の一部について、別紙を用いて記載しても差し支えない。</t>
  </si>
  <si>
    <t>再下請負通知書</t>
    <rPh sb="0" eb="1">
      <t>サイ</t>
    </rPh>
    <rPh sb="1" eb="2">
      <t>シタ</t>
    </rPh>
    <rPh sb="2" eb="3">
      <t>ショウ</t>
    </rPh>
    <rPh sb="3" eb="4">
      <t>オ</t>
    </rPh>
    <rPh sb="4" eb="6">
      <t>ツウチ</t>
    </rPh>
    <rPh sb="6" eb="7">
      <t>ショ</t>
    </rPh>
    <phoneticPr fontId="6"/>
  </si>
  <si>
    <t>《再下請負関係》</t>
    <rPh sb="1" eb="2">
      <t>サイ</t>
    </rPh>
    <rPh sb="2" eb="3">
      <t>シタ</t>
    </rPh>
    <rPh sb="3" eb="5">
      <t>ウケオ</t>
    </rPh>
    <rPh sb="5" eb="7">
      <t>カンケイ</t>
    </rPh>
    <phoneticPr fontId="6"/>
  </si>
  <si>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6"/>
  </si>
  <si>
    <t>直近上位
注文者名</t>
    <rPh sb="0" eb="1">
      <t>チョク</t>
    </rPh>
    <rPh sb="1" eb="2">
      <t>チカ</t>
    </rPh>
    <rPh sb="2" eb="4">
      <t>ジョウイ</t>
    </rPh>
    <rPh sb="5" eb="7">
      <t>チュウモン</t>
    </rPh>
    <rPh sb="7" eb="8">
      <t>シャ</t>
    </rPh>
    <rPh sb="8" eb="9">
      <t>メイ</t>
    </rPh>
    <phoneticPr fontId="6"/>
  </si>
  <si>
    <t>【報告下請負業者】</t>
    <rPh sb="1" eb="3">
      <t>ホウコク</t>
    </rPh>
    <rPh sb="3" eb="4">
      <t>シタ</t>
    </rPh>
    <rPh sb="4" eb="6">
      <t>ウケオ</t>
    </rPh>
    <rPh sb="6" eb="8">
      <t>ギョウシャ</t>
    </rPh>
    <phoneticPr fontId="6"/>
  </si>
  <si>
    <t>住所
電話番号</t>
    <rPh sb="0" eb="2">
      <t>ジュウショ</t>
    </rPh>
    <rPh sb="3" eb="5">
      <t>デンワ</t>
    </rPh>
    <rPh sb="5" eb="7">
      <t>バンゴウ</t>
    </rPh>
    <phoneticPr fontId="6"/>
  </si>
  <si>
    <t>元請名称</t>
    <rPh sb="0" eb="2">
      <t>モトウケ</t>
    </rPh>
    <rPh sb="2" eb="4">
      <t>メイショウ</t>
    </rPh>
    <phoneticPr fontId="6"/>
  </si>
  <si>
    <t>会社名</t>
    <rPh sb="0" eb="2">
      <t>カイシャ</t>
    </rPh>
    <rPh sb="2" eb="3">
      <t>メイ</t>
    </rPh>
    <phoneticPr fontId="6"/>
  </si>
  <si>
    <t>《自社に関する事項》</t>
    <rPh sb="1" eb="3">
      <t>ジシャ</t>
    </rPh>
    <phoneticPr fontId="6"/>
  </si>
  <si>
    <t>注文者との
契約日</t>
    <rPh sb="0" eb="2">
      <t>チュウモン</t>
    </rPh>
    <rPh sb="2" eb="3">
      <t>シャ</t>
    </rPh>
    <rPh sb="6" eb="9">
      <t>ケイヤクビ</t>
    </rPh>
    <phoneticPr fontId="6"/>
  </si>
  <si>
    <t>専任
非専任</t>
    <rPh sb="0" eb="2">
      <t>センニン</t>
    </rPh>
    <rPh sb="3" eb="4">
      <t>ヒ</t>
    </rPh>
    <rPh sb="4" eb="6">
      <t>センニン</t>
    </rPh>
    <phoneticPr fontId="6"/>
  </si>
  <si>
    <t>※再下請通知書の添付書類（建設業法施行規則第１４条の４第３項）
・再下請通知人が再下請人と締結した当初契約及び変更契約の契約書面の写し</t>
    <rPh sb="1" eb="2">
      <t>サイ</t>
    </rPh>
    <rPh sb="2" eb="4">
      <t>シタウケ</t>
    </rPh>
    <rPh sb="4" eb="7">
      <t>ツウチショ</t>
    </rPh>
    <rPh sb="8" eb="10">
      <t>テンプ</t>
    </rPh>
    <rPh sb="10" eb="12">
      <t>ショルイ</t>
    </rPh>
    <rPh sb="13" eb="16">
      <t>ケンセツギョウ</t>
    </rPh>
    <rPh sb="16" eb="17">
      <t>ホウ</t>
    </rPh>
    <rPh sb="17" eb="19">
      <t>シコウ</t>
    </rPh>
    <rPh sb="19" eb="21">
      <t>キソク</t>
    </rPh>
    <rPh sb="21" eb="22">
      <t>ダイ</t>
    </rPh>
    <rPh sb="24" eb="25">
      <t>ジョウ</t>
    </rPh>
    <rPh sb="27" eb="28">
      <t>ダイ</t>
    </rPh>
    <rPh sb="29" eb="30">
      <t>コウ</t>
    </rPh>
    <rPh sb="34" eb="35">
      <t>サイ</t>
    </rPh>
    <rPh sb="35" eb="37">
      <t>シタウケ</t>
    </rPh>
    <rPh sb="37" eb="39">
      <t>ツウチ</t>
    </rPh>
    <rPh sb="39" eb="40">
      <t>ヒト</t>
    </rPh>
    <rPh sb="41" eb="42">
      <t>サイ</t>
    </rPh>
    <rPh sb="42" eb="44">
      <t>シタウケ</t>
    </rPh>
    <rPh sb="44" eb="45">
      <t>ジン</t>
    </rPh>
    <rPh sb="46" eb="48">
      <t>テイケツ</t>
    </rPh>
    <rPh sb="50" eb="52">
      <t>トウショ</t>
    </rPh>
    <rPh sb="52" eb="54">
      <t>ケイヤク</t>
    </rPh>
    <rPh sb="54" eb="55">
      <t>オヨ</t>
    </rPh>
    <rPh sb="56" eb="58">
      <t>ヘンコウ</t>
    </rPh>
    <rPh sb="58" eb="60">
      <t>ケイヤク</t>
    </rPh>
    <rPh sb="61" eb="63">
      <t>ケイヤク</t>
    </rPh>
    <rPh sb="63" eb="65">
      <t>ショメン</t>
    </rPh>
    <rPh sb="66" eb="67">
      <t>ウツ</t>
    </rPh>
    <phoneticPr fontId="1"/>
  </si>
  <si>
    <t>年　　月　　日</t>
    <rPh sb="0" eb="1">
      <t>ネン</t>
    </rPh>
    <rPh sb="3" eb="4">
      <t>ツキ</t>
    </rPh>
    <rPh sb="6" eb="7">
      <t>ニチ</t>
    </rPh>
    <phoneticPr fontId="6"/>
  </si>
  <si>
    <t>発議者</t>
    <rPh sb="0" eb="3">
      <t>ハツギシャ</t>
    </rPh>
    <phoneticPr fontId="6"/>
  </si>
  <si>
    <t>発注者</t>
    <rPh sb="0" eb="2">
      <t>ハッチュウ</t>
    </rPh>
    <rPh sb="2" eb="3">
      <t>シャ</t>
    </rPh>
    <phoneticPr fontId="6"/>
  </si>
  <si>
    <t>発　議
年月日</t>
    <rPh sb="0" eb="1">
      <t>ハツ</t>
    </rPh>
    <rPh sb="2" eb="3">
      <t>ギ</t>
    </rPh>
    <rPh sb="4" eb="7">
      <t>ネンガッピ</t>
    </rPh>
    <phoneticPr fontId="6"/>
  </si>
  <si>
    <t>受注者</t>
    <rPh sb="0" eb="3">
      <t>ジュチュウシャ</t>
    </rPh>
    <phoneticPr fontId="6"/>
  </si>
  <si>
    <t>現場代理人名</t>
    <rPh sb="0" eb="2">
      <t>ゲンバ</t>
    </rPh>
    <rPh sb="2" eb="5">
      <t>ダイリニン</t>
    </rPh>
    <rPh sb="5" eb="6">
      <t>メイ</t>
    </rPh>
    <phoneticPr fontId="6"/>
  </si>
  <si>
    <t>発議事項</t>
    <rPh sb="0" eb="2">
      <t>ハツギ</t>
    </rPh>
    <rPh sb="2" eb="4">
      <t>ジコウ</t>
    </rPh>
    <phoneticPr fontId="6"/>
  </si>
  <si>
    <t>指示：下記事項について指示します。</t>
    <rPh sb="0" eb="2">
      <t>シジ</t>
    </rPh>
    <rPh sb="3" eb="5">
      <t>カキ</t>
    </rPh>
    <rPh sb="5" eb="7">
      <t>ジコウ</t>
    </rPh>
    <rPh sb="11" eb="13">
      <t>シジ</t>
    </rPh>
    <phoneticPr fontId="6"/>
  </si>
  <si>
    <t>協議：下記事項について協議します。</t>
    <rPh sb="0" eb="2">
      <t>キョウギ</t>
    </rPh>
    <rPh sb="3" eb="5">
      <t>カキ</t>
    </rPh>
    <rPh sb="5" eb="7">
      <t>ジコウ</t>
    </rPh>
    <rPh sb="11" eb="13">
      <t>キョウギ</t>
    </rPh>
    <phoneticPr fontId="6"/>
  </si>
  <si>
    <t>承諾：下記事項について承諾します。</t>
    <rPh sb="0" eb="2">
      <t>ショウダク</t>
    </rPh>
    <rPh sb="3" eb="5">
      <t>カキ</t>
    </rPh>
    <rPh sb="5" eb="7">
      <t>ジコウ</t>
    </rPh>
    <rPh sb="11" eb="13">
      <t>ショウダク</t>
    </rPh>
    <phoneticPr fontId="6"/>
  </si>
  <si>
    <t>その他：（　　　　）</t>
    <rPh sb="2" eb="3">
      <t>タ</t>
    </rPh>
    <phoneticPr fontId="6"/>
  </si>
  <si>
    <t>工事名</t>
    <rPh sb="0" eb="2">
      <t>コウジ</t>
    </rPh>
    <rPh sb="2" eb="3">
      <t>メイ</t>
    </rPh>
    <phoneticPr fontId="6"/>
  </si>
  <si>
    <t>場　所</t>
    <rPh sb="0" eb="1">
      <t>ジョウ</t>
    </rPh>
    <rPh sb="2" eb="3">
      <t>ショ</t>
    </rPh>
    <phoneticPr fontId="6"/>
  </si>
  <si>
    <t>工種名</t>
    <rPh sb="0" eb="2">
      <t>コウシュ</t>
    </rPh>
    <rPh sb="2" eb="3">
      <t>メイ</t>
    </rPh>
    <phoneticPr fontId="6"/>
  </si>
  <si>
    <t>内　　　　容</t>
    <rPh sb="0" eb="1">
      <t>ウチ</t>
    </rPh>
    <rPh sb="5" eb="6">
      <t>カタチ</t>
    </rPh>
    <phoneticPr fontId="6"/>
  </si>
  <si>
    <t>工 事 打 合 簿</t>
    <phoneticPr fontId="1"/>
  </si>
  <si>
    <t>工程表</t>
    <rPh sb="0" eb="3">
      <t>コウテイヒョウ</t>
    </rPh>
    <phoneticPr fontId="1"/>
  </si>
  <si>
    <t>現場代理人等届</t>
    <rPh sb="0" eb="2">
      <t>ゲンバ</t>
    </rPh>
    <rPh sb="2" eb="5">
      <t>ダイリニン</t>
    </rPh>
    <rPh sb="5" eb="6">
      <t>トウ</t>
    </rPh>
    <rPh sb="6" eb="7">
      <t>トドケ</t>
    </rPh>
    <phoneticPr fontId="1"/>
  </si>
  <si>
    <t>現場代理人等変更届</t>
    <rPh sb="0" eb="2">
      <t>ゲンバ</t>
    </rPh>
    <rPh sb="2" eb="5">
      <t>ダイリニン</t>
    </rPh>
    <rPh sb="5" eb="6">
      <t>トウ</t>
    </rPh>
    <rPh sb="6" eb="8">
      <t>ヘンコウ</t>
    </rPh>
    <rPh sb="8" eb="9">
      <t>トドケ</t>
    </rPh>
    <phoneticPr fontId="1"/>
  </si>
  <si>
    <t>工期延長申出書</t>
    <rPh sb="0" eb="2">
      <t>コウキ</t>
    </rPh>
    <rPh sb="2" eb="4">
      <t>エンチョウ</t>
    </rPh>
    <rPh sb="4" eb="7">
      <t>モウシデショ</t>
    </rPh>
    <phoneticPr fontId="1"/>
  </si>
  <si>
    <t>工事履行報告書（参考様式）</t>
    <rPh sb="0" eb="2">
      <t>コウジ</t>
    </rPh>
    <rPh sb="2" eb="4">
      <t>リコウ</t>
    </rPh>
    <rPh sb="4" eb="7">
      <t>ホウコクショ</t>
    </rPh>
    <rPh sb="8" eb="10">
      <t>サンコウ</t>
    </rPh>
    <rPh sb="10" eb="12">
      <t>ヨウシキ</t>
    </rPh>
    <phoneticPr fontId="1"/>
  </si>
  <si>
    <t>施工体制台帳（参考様式）</t>
    <rPh sb="0" eb="2">
      <t>セコウ</t>
    </rPh>
    <rPh sb="2" eb="4">
      <t>タイセイ</t>
    </rPh>
    <rPh sb="4" eb="6">
      <t>ダイチョウ</t>
    </rPh>
    <rPh sb="7" eb="11">
      <t>サンコウヨウシキ</t>
    </rPh>
    <phoneticPr fontId="1"/>
  </si>
  <si>
    <t>施工体系図（参考様式）</t>
    <rPh sb="0" eb="2">
      <t>セコウ</t>
    </rPh>
    <rPh sb="2" eb="5">
      <t>タイケイズ</t>
    </rPh>
    <rPh sb="6" eb="8">
      <t>サンコウ</t>
    </rPh>
    <rPh sb="8" eb="10">
      <t>ヨウシキ</t>
    </rPh>
    <phoneticPr fontId="1"/>
  </si>
  <si>
    <t>作業員名簿（参考様式）</t>
    <rPh sb="0" eb="2">
      <t>サギョウ</t>
    </rPh>
    <rPh sb="2" eb="3">
      <t>イン</t>
    </rPh>
    <rPh sb="3" eb="5">
      <t>メイボ</t>
    </rPh>
    <rPh sb="6" eb="10">
      <t>サンコウヨウシキ</t>
    </rPh>
    <phoneticPr fontId="1"/>
  </si>
  <si>
    <t>工事完成届</t>
    <rPh sb="0" eb="2">
      <t>コウジ</t>
    </rPh>
    <rPh sb="2" eb="4">
      <t>カンセイ</t>
    </rPh>
    <rPh sb="4" eb="5">
      <t>トドケ</t>
    </rPh>
    <phoneticPr fontId="1"/>
  </si>
  <si>
    <t>工事引渡書</t>
    <rPh sb="0" eb="2">
      <t>コウジ</t>
    </rPh>
    <rPh sb="2" eb="4">
      <t>ヒキワタシ</t>
    </rPh>
    <rPh sb="4" eb="5">
      <t>ショ</t>
    </rPh>
    <phoneticPr fontId="1"/>
  </si>
  <si>
    <t>請負代金請求書</t>
    <rPh sb="0" eb="4">
      <t>ウケオイダイキン</t>
    </rPh>
    <rPh sb="4" eb="7">
      <t>セイキュウショ</t>
    </rPh>
    <phoneticPr fontId="1"/>
  </si>
  <si>
    <t>前払金請求書</t>
    <rPh sb="0" eb="1">
      <t>マエ</t>
    </rPh>
    <rPh sb="1" eb="2">
      <t>バラ</t>
    </rPh>
    <rPh sb="2" eb="3">
      <t>キン</t>
    </rPh>
    <rPh sb="3" eb="6">
      <t>セイキュウショ</t>
    </rPh>
    <phoneticPr fontId="1"/>
  </si>
  <si>
    <t>部分払金申請書</t>
    <rPh sb="0" eb="3">
      <t>ブブンバラ</t>
    </rPh>
    <rPh sb="3" eb="4">
      <t>キン</t>
    </rPh>
    <rPh sb="4" eb="7">
      <t>シンセイショ</t>
    </rPh>
    <phoneticPr fontId="1"/>
  </si>
  <si>
    <t>部分払金請求書</t>
    <rPh sb="0" eb="3">
      <t>ブブンバラ</t>
    </rPh>
    <rPh sb="3" eb="4">
      <t>キン</t>
    </rPh>
    <rPh sb="4" eb="7">
      <t>セイキュウショ</t>
    </rPh>
    <phoneticPr fontId="1"/>
  </si>
  <si>
    <t>再下請負通知書（参考様式）</t>
    <rPh sb="0" eb="1">
      <t>サイ</t>
    </rPh>
    <rPh sb="1" eb="3">
      <t>シタウ</t>
    </rPh>
    <rPh sb="3" eb="4">
      <t>オ</t>
    </rPh>
    <rPh sb="4" eb="7">
      <t>ツウチショ</t>
    </rPh>
    <phoneticPr fontId="1"/>
  </si>
  <si>
    <r>
      <rPr>
        <sz val="12"/>
        <color theme="1"/>
        <rFont val="ＭＳ 明朝"/>
        <family val="1"/>
        <charset val="128"/>
      </rPr>
      <t>様式番号</t>
    </r>
    <rPh sb="0" eb="4">
      <t>ヨウシキバンゴウ</t>
    </rPh>
    <phoneticPr fontId="1"/>
  </si>
  <si>
    <r>
      <rPr>
        <sz val="12"/>
        <color theme="1"/>
        <rFont val="ＭＳ 明朝"/>
        <family val="1"/>
        <charset val="128"/>
      </rPr>
      <t>様式第</t>
    </r>
    <r>
      <rPr>
        <sz val="12"/>
        <color theme="1"/>
        <rFont val="Century"/>
        <family val="1"/>
      </rPr>
      <t>27</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</si>
  <si>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31</t>
    </r>
    <r>
      <rPr>
        <sz val="12"/>
        <color theme="1"/>
        <rFont val="ＭＳ 明朝"/>
        <family val="1"/>
        <charset val="128"/>
      </rPr>
      <t>号の</t>
    </r>
    <r>
      <rPr>
        <sz val="12"/>
        <color theme="1"/>
        <rFont val="Century"/>
        <family val="1"/>
      </rPr>
      <t>1</t>
    </r>
    <rPh sb="0" eb="2">
      <t>ヨウシキ</t>
    </rPh>
    <rPh sb="2" eb="3">
      <t>ダイ</t>
    </rPh>
    <rPh sb="5" eb="6">
      <t>ゴウ</t>
    </rPh>
    <phoneticPr fontId="1"/>
  </si>
  <si>
    <r>
      <rPr>
        <sz val="12"/>
        <color theme="1"/>
        <rFont val="ＭＳ 明朝"/>
        <family val="1"/>
        <charset val="128"/>
      </rPr>
      <t>様式第</t>
    </r>
    <r>
      <rPr>
        <sz val="12"/>
        <color theme="1"/>
        <rFont val="Century"/>
        <family val="1"/>
      </rPr>
      <t>31</t>
    </r>
    <r>
      <rPr>
        <sz val="12"/>
        <color theme="1"/>
        <rFont val="ＭＳ 明朝"/>
        <family val="1"/>
        <charset val="128"/>
      </rPr>
      <t>号の</t>
    </r>
    <r>
      <rPr>
        <sz val="12"/>
        <color theme="1"/>
        <rFont val="Century"/>
        <family val="1"/>
      </rPr>
      <t>2</t>
    </r>
    <rPh sb="0" eb="2">
      <t>ヨウシキ</t>
    </rPh>
    <rPh sb="2" eb="3">
      <t>ダイ</t>
    </rPh>
    <rPh sb="5" eb="6">
      <t>ゴウ</t>
    </rPh>
    <phoneticPr fontId="1"/>
  </si>
  <si>
    <r>
      <rPr>
        <sz val="12"/>
        <color theme="1"/>
        <rFont val="ＭＳ 明朝"/>
        <family val="1"/>
        <charset val="128"/>
      </rPr>
      <t>様式第</t>
    </r>
    <r>
      <rPr>
        <sz val="12"/>
        <color theme="1"/>
        <rFont val="Century"/>
        <family val="1"/>
      </rPr>
      <t>33</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</si>
  <si>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55</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</si>
  <si>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68</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</si>
  <si>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70</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</si>
  <si>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72</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</si>
  <si>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73</t>
    </r>
    <r>
      <rPr>
        <sz val="12"/>
        <color theme="1"/>
        <rFont val="ＭＳ 明朝"/>
        <family val="1"/>
        <charset val="128"/>
      </rPr>
      <t>号</t>
    </r>
    <rPh sb="0" eb="2">
      <t>ヨウシキ</t>
    </rPh>
    <rPh sb="2" eb="3">
      <t>ダイ</t>
    </rPh>
    <rPh sb="5" eb="6">
      <t>ゴウ</t>
    </rPh>
    <phoneticPr fontId="1"/>
  </si>
  <si>
    <r>
      <rPr>
        <sz val="12"/>
        <color theme="1"/>
        <rFont val="ＭＳ 明朝"/>
        <family val="1"/>
        <charset val="128"/>
      </rPr>
      <t>様式第</t>
    </r>
    <r>
      <rPr>
        <sz val="12"/>
        <color theme="1"/>
        <rFont val="Century"/>
        <family val="1"/>
      </rPr>
      <t>74</t>
    </r>
    <r>
      <rPr>
        <sz val="12"/>
        <color theme="1"/>
        <rFont val="ＭＳ 明朝"/>
        <family val="1"/>
        <charset val="128"/>
      </rPr>
      <t>号</t>
    </r>
    <rPh sb="0" eb="2">
      <t>ヨウシキ</t>
    </rPh>
    <rPh sb="2" eb="3">
      <t>ダイ</t>
    </rPh>
    <rPh sb="5" eb="6">
      <t>ゴウ</t>
    </rPh>
    <phoneticPr fontId="1"/>
  </si>
  <si>
    <t>様　式　名</t>
    <rPh sb="0" eb="1">
      <t>サマ</t>
    </rPh>
    <rPh sb="2" eb="3">
      <t>シキ</t>
    </rPh>
    <rPh sb="4" eb="5">
      <t>メイ</t>
    </rPh>
    <phoneticPr fontId="1"/>
  </si>
  <si>
    <t>立山町建設工事様式一覧</t>
    <rPh sb="0" eb="3">
      <t>タテヤママチ</t>
    </rPh>
    <rPh sb="3" eb="5">
      <t>ケンセツ</t>
    </rPh>
    <rPh sb="5" eb="7">
      <t>コウジ</t>
    </rPh>
    <rPh sb="7" eb="9">
      <t>ヨウシキ</t>
    </rPh>
    <rPh sb="9" eb="11">
      <t>イチラン</t>
    </rPh>
    <phoneticPr fontId="1"/>
  </si>
  <si>
    <r>
      <rPr>
        <sz val="11"/>
        <color theme="1"/>
        <rFont val="ＭＳ 明朝"/>
        <family val="1"/>
        <charset val="128"/>
      </rPr>
      <t>様式第</t>
    </r>
    <r>
      <rPr>
        <sz val="11"/>
        <color theme="1"/>
        <rFont val="Century"/>
        <family val="1"/>
      </rPr>
      <t>68</t>
    </r>
    <r>
      <rPr>
        <sz val="11"/>
        <color theme="1"/>
        <rFont val="ＭＳ 明朝"/>
        <family val="1"/>
        <charset val="128"/>
      </rPr>
      <t>号</t>
    </r>
    <rPh sb="0" eb="2">
      <t>ヨウシキ</t>
    </rPh>
    <rPh sb="2" eb="3">
      <t>ダイ</t>
    </rPh>
    <rPh sb="5" eb="6">
      <t>ゴウ</t>
    </rPh>
    <phoneticPr fontId="1"/>
  </si>
  <si>
    <t>工事打合簿（参考様式）</t>
    <rPh sb="0" eb="2">
      <t>コウジ</t>
    </rPh>
    <rPh sb="2" eb="4">
      <t>ウチアワ</t>
    </rPh>
    <rPh sb="4" eb="5">
      <t>ボ</t>
    </rPh>
    <rPh sb="6" eb="10">
      <t>サンコウヨウシキ</t>
    </rPh>
    <phoneticPr fontId="1"/>
  </si>
  <si>
    <r>
      <rPr>
        <sz val="11"/>
        <rFont val="ＭＳ 明朝"/>
        <family val="1"/>
        <charset val="128"/>
      </rPr>
      <t>年　　月　　日</t>
    </r>
    <rPh sb="0" eb="1">
      <t>ネン</t>
    </rPh>
    <rPh sb="3" eb="4">
      <t>ツキ</t>
    </rPh>
    <rPh sb="6" eb="7">
      <t>ニチ</t>
    </rPh>
    <phoneticPr fontId="6"/>
  </si>
  <si>
    <r>
      <rPr>
        <sz val="16"/>
        <rFont val="ＭＳ 明朝"/>
        <family val="1"/>
        <charset val="128"/>
      </rPr>
      <t>工　事　履　行　報　告　書　（　　　月　分　）</t>
    </r>
    <rPh sb="0" eb="1">
      <t>コウ</t>
    </rPh>
    <rPh sb="2" eb="3">
      <t>コト</t>
    </rPh>
    <rPh sb="4" eb="5">
      <t>クツ</t>
    </rPh>
    <rPh sb="6" eb="7">
      <t>ギョウ</t>
    </rPh>
    <rPh sb="8" eb="9">
      <t>ホウ</t>
    </rPh>
    <rPh sb="10" eb="11">
      <t>コク</t>
    </rPh>
    <rPh sb="12" eb="13">
      <t>ショ</t>
    </rPh>
    <rPh sb="18" eb="19">
      <t>ツキ</t>
    </rPh>
    <rPh sb="20" eb="21">
      <t>ブン</t>
    </rPh>
    <phoneticPr fontId="6"/>
  </si>
  <si>
    <r>
      <rPr>
        <sz val="12"/>
        <rFont val="ＭＳ 明朝"/>
        <family val="1"/>
        <charset val="128"/>
      </rPr>
      <t>監督員</t>
    </r>
    <rPh sb="0" eb="2">
      <t>カントク</t>
    </rPh>
    <rPh sb="2" eb="3">
      <t>イン</t>
    </rPh>
    <phoneticPr fontId="6"/>
  </si>
  <si>
    <r>
      <rPr>
        <sz val="12"/>
        <rFont val="ＭＳ 明朝"/>
        <family val="1"/>
        <charset val="128"/>
      </rPr>
      <t>様</t>
    </r>
    <rPh sb="0" eb="1">
      <t>サマ</t>
    </rPh>
    <phoneticPr fontId="6"/>
  </si>
  <si>
    <r>
      <rPr>
        <sz val="12"/>
        <rFont val="ＭＳ 明朝"/>
        <family val="1"/>
        <charset val="128"/>
      </rPr>
      <t>商号又は名称</t>
    </r>
    <rPh sb="0" eb="2">
      <t>ショウゴウ</t>
    </rPh>
    <rPh sb="2" eb="3">
      <t>マタ</t>
    </rPh>
    <rPh sb="4" eb="6">
      <t>メイショウ</t>
    </rPh>
    <phoneticPr fontId="6"/>
  </si>
  <si>
    <r>
      <rPr>
        <sz val="12"/>
        <rFont val="ＭＳ 明朝"/>
        <family val="1"/>
        <charset val="128"/>
      </rPr>
      <t>現場代理人　</t>
    </r>
    <rPh sb="0" eb="2">
      <t>ゲンバ</t>
    </rPh>
    <rPh sb="2" eb="5">
      <t>ダイリニン</t>
    </rPh>
    <phoneticPr fontId="6"/>
  </si>
  <si>
    <r>
      <rPr>
        <sz val="11"/>
        <rFont val="ＭＳ 明朝"/>
        <family val="1"/>
        <charset val="128"/>
      </rPr>
      <t>工事名</t>
    </r>
    <rPh sb="0" eb="3">
      <t>コウジメイ</t>
    </rPh>
    <phoneticPr fontId="6"/>
  </si>
  <si>
    <r>
      <rPr>
        <sz val="11"/>
        <rFont val="ＭＳ 明朝"/>
        <family val="1"/>
        <charset val="128"/>
      </rPr>
      <t>工期</t>
    </r>
    <rPh sb="0" eb="2">
      <t>コウキ</t>
    </rPh>
    <phoneticPr fontId="6"/>
  </si>
  <si>
    <r>
      <rPr>
        <sz val="11"/>
        <rFont val="ＭＳ 明朝"/>
        <family val="1"/>
        <charset val="128"/>
      </rPr>
      <t>月別</t>
    </r>
    <rPh sb="0" eb="2">
      <t>ツキベツ</t>
    </rPh>
    <phoneticPr fontId="6"/>
  </si>
  <si>
    <r>
      <rPr>
        <sz val="11"/>
        <rFont val="ＭＳ 明朝"/>
        <family val="1"/>
        <charset val="128"/>
      </rPr>
      <t>備　　　　考</t>
    </r>
  </si>
  <si>
    <r>
      <rPr>
        <sz val="11"/>
        <rFont val="ＭＳ 明朝"/>
        <family val="1"/>
        <charset val="128"/>
      </rPr>
      <t>○月</t>
    </r>
    <rPh sb="1" eb="2">
      <t>ツキ</t>
    </rPh>
    <phoneticPr fontId="6"/>
  </si>
  <si>
    <r>
      <rPr>
        <sz val="10"/>
        <rFont val="ＭＳ 明朝"/>
        <family val="1"/>
        <charset val="128"/>
      </rPr>
      <t>（記事欄）</t>
    </r>
    <rPh sb="1" eb="3">
      <t>キジ</t>
    </rPh>
    <rPh sb="3" eb="4">
      <t>ラン</t>
    </rPh>
    <phoneticPr fontId="6"/>
  </si>
  <si>
    <r>
      <rPr>
        <sz val="11"/>
        <rFont val="ＭＳ 明朝"/>
        <family val="1"/>
        <charset val="128"/>
      </rPr>
      <t>予定工程</t>
    </r>
    <r>
      <rPr>
        <sz val="11"/>
        <rFont val="Century"/>
        <family val="1"/>
      </rPr>
      <t xml:space="preserve">     </t>
    </r>
    <r>
      <rPr>
        <sz val="11"/>
        <rFont val="ＭＳ 明朝"/>
        <family val="1"/>
        <charset val="128"/>
      </rPr>
      <t>　％　　　　　　　　（　　）は工程変更後</t>
    </r>
    <phoneticPr fontId="6"/>
  </si>
  <si>
    <r>
      <rPr>
        <sz val="11"/>
        <rFont val="ＭＳ 明朝"/>
        <family val="1"/>
        <charset val="128"/>
      </rPr>
      <t>実施工程</t>
    </r>
    <r>
      <rPr>
        <sz val="11"/>
        <rFont val="Century"/>
        <family val="1"/>
      </rPr>
      <t xml:space="preserve">    </t>
    </r>
    <r>
      <rPr>
        <sz val="11"/>
        <rFont val="ＭＳ 明朝"/>
        <family val="1"/>
        <charset val="128"/>
      </rPr>
      <t>％</t>
    </r>
  </si>
  <si>
    <t>第 　 回 部 分 払 金 申 請 書</t>
    <rPh sb="0" eb="1">
      <t>ダイ</t>
    </rPh>
    <rPh sb="4" eb="5">
      <t>カイ</t>
    </rPh>
    <rPh sb="6" eb="7">
      <t>ブ</t>
    </rPh>
    <rPh sb="8" eb="9">
      <t>ブン</t>
    </rPh>
    <rPh sb="10" eb="11">
      <t>バラ</t>
    </rPh>
    <rPh sb="12" eb="13">
      <t>キン</t>
    </rPh>
    <rPh sb="14" eb="15">
      <t>サル</t>
    </rPh>
    <rPh sb="16" eb="17">
      <t>ショウ</t>
    </rPh>
    <rPh sb="18" eb="19">
      <t>ショ</t>
    </rPh>
    <phoneticPr fontId="1"/>
  </si>
  <si>
    <r>
      <t>入力シート　　</t>
    </r>
    <r>
      <rPr>
        <b/>
        <sz val="12"/>
        <color theme="1"/>
        <rFont val="ＭＳ ゴシック"/>
        <family val="3"/>
        <charset val="128"/>
      </rPr>
      <t>※記入例が入力されています。</t>
    </r>
    <rPh sb="0" eb="2">
      <t>ニュウリョク</t>
    </rPh>
    <rPh sb="8" eb="11">
      <t>キニュウレイ</t>
    </rPh>
    <rPh sb="12" eb="14">
      <t>ニュウリョク</t>
    </rPh>
    <phoneticPr fontId="1"/>
  </si>
  <si>
    <t>　下記工事の出来形部分を検査のうえ，合格部分に対する部分払金を支払われるよう申請します。</t>
    <phoneticPr fontId="1"/>
  </si>
  <si>
    <t>現 場 代 理 人 等 変 更 届</t>
    <rPh sb="0" eb="1">
      <t>ウツツ</t>
    </rPh>
    <rPh sb="2" eb="3">
      <t>バ</t>
    </rPh>
    <rPh sb="4" eb="5">
      <t>ダイ</t>
    </rPh>
    <rPh sb="6" eb="7">
      <t>リ</t>
    </rPh>
    <rPh sb="8" eb="9">
      <t>ヒト</t>
    </rPh>
    <rPh sb="10" eb="11">
      <t>トウ</t>
    </rPh>
    <rPh sb="16" eb="17">
      <t>トドケ</t>
    </rPh>
    <phoneticPr fontId="1"/>
  </si>
  <si>
    <t>前払金</t>
    <rPh sb="0" eb="1">
      <t>マエ</t>
    </rPh>
    <rPh sb="1" eb="2">
      <t>バラ</t>
    </rPh>
    <rPh sb="2" eb="3">
      <t>キン</t>
    </rPh>
    <phoneticPr fontId="1"/>
  </si>
  <si>
    <t>（留意事項）</t>
    <rPh sb="1" eb="3">
      <t>リュウイ</t>
    </rPh>
    <rPh sb="3" eb="5">
      <t>ジコウ</t>
    </rPh>
    <phoneticPr fontId="1"/>
  </si>
  <si>
    <t>・添付図面等がある場合は、内容欄下に記載する。</t>
    <rPh sb="1" eb="5">
      <t>テンプズメン</t>
    </rPh>
    <rPh sb="5" eb="6">
      <t>トウ</t>
    </rPh>
    <rPh sb="9" eb="11">
      <t>バアイ</t>
    </rPh>
    <rPh sb="13" eb="15">
      <t>ナイヨウ</t>
    </rPh>
    <rPh sb="15" eb="16">
      <t>ラン</t>
    </rPh>
    <rPh sb="16" eb="17">
      <t>シタ</t>
    </rPh>
    <rPh sb="18" eb="20">
      <t>キサイ</t>
    </rPh>
    <phoneticPr fontId="1"/>
  </si>
  <si>
    <t>・発議事項のその他については、工事の施工について立会いを必要とする場合や、届出、報告、通知、提出を行う場合とする。</t>
    <rPh sb="1" eb="3">
      <t>ハツギ</t>
    </rPh>
    <rPh sb="3" eb="5">
      <t>ジコウ</t>
    </rPh>
    <rPh sb="8" eb="9">
      <t>タ</t>
    </rPh>
    <rPh sb="15" eb="17">
      <t>コウジ</t>
    </rPh>
    <rPh sb="18" eb="20">
      <t>セコウ</t>
    </rPh>
    <rPh sb="24" eb="26">
      <t>タチアイ</t>
    </rPh>
    <rPh sb="28" eb="30">
      <t>ヒツヨウ</t>
    </rPh>
    <rPh sb="33" eb="35">
      <t>バアイ</t>
    </rPh>
    <rPh sb="37" eb="38">
      <t>トドケ</t>
    </rPh>
    <rPh sb="38" eb="39">
      <t>デ</t>
    </rPh>
    <rPh sb="40" eb="42">
      <t>ホウコク</t>
    </rPh>
    <rPh sb="43" eb="45">
      <t>ツウチ</t>
    </rPh>
    <rPh sb="46" eb="48">
      <t>テイシュツ</t>
    </rPh>
    <rPh sb="49" eb="50">
      <t>オコナ</t>
    </rPh>
    <rPh sb="51" eb="53">
      <t>バアイ</t>
    </rPh>
    <phoneticPr fontId="1"/>
  </si>
  <si>
    <t>注）１．下請負の意思の有無について，いずれかを〇で囲むこと。　２．工種は工事数量総括表の工種を参考に記載するものとする。　　</t>
    <rPh sb="0" eb="1">
      <t>チュウ</t>
    </rPh>
    <rPh sb="4" eb="5">
      <t>シタ</t>
    </rPh>
    <rPh sb="5" eb="7">
      <t>ウケオイ</t>
    </rPh>
    <rPh sb="8" eb="10">
      <t>イシ</t>
    </rPh>
    <rPh sb="11" eb="13">
      <t>ウム</t>
    </rPh>
    <rPh sb="25" eb="26">
      <t>カコ</t>
    </rPh>
    <rPh sb="33" eb="35">
      <t>コウシュ</t>
    </rPh>
    <rPh sb="36" eb="38">
      <t>コウジ</t>
    </rPh>
    <rPh sb="38" eb="40">
      <t>スウリョウ</t>
    </rPh>
    <rPh sb="40" eb="43">
      <t>ソウカツヒョウ</t>
    </rPh>
    <rPh sb="44" eb="46">
      <t>コウシュ</t>
    </rPh>
    <rPh sb="47" eb="49">
      <t>サンコウ</t>
    </rPh>
    <rPh sb="50" eb="52">
      <t>キサイ</t>
    </rPh>
    <phoneticPr fontId="6"/>
  </si>
  <si>
    <t>着手年月日</t>
    <rPh sb="0" eb="2">
      <t>チャクシュ</t>
    </rPh>
    <rPh sb="2" eb="5">
      <t>ネンガッピ</t>
    </rPh>
    <phoneticPr fontId="1"/>
  </si>
  <si>
    <t>着手</t>
    <rPh sb="0" eb="2">
      <t>チャクシュ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</si>
</sst>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 &quot;円&quot;"/>
    <numFmt numFmtId="177" formatCode="@\ &quot;様&quot;"/>
    <numFmt numFmtId="178" formatCode="[$-411]ggge&quot;年&quot;m&quot;月&quot;d&quot;日&quot;;@"/>
    <numFmt numFmtId="179" formatCode="&quot;金&quot;#,##0\ &quot;円&quot;"/>
    <numFmt numFmtId="180" formatCode="#&quot;日間&quot;"/>
    <numFmt numFmtId="181" formatCode="#,###&quot;&quot;"/>
    <numFmt numFmtId="182" formatCode="[$-411]ggge&quot; 年&quot;"/>
    <numFmt numFmtId="183" formatCode="\ #,###&quot;円　&quot;"/>
    <numFmt numFmtId="184" formatCode="[$-411]ggg&quot;  &quot;e&quot;  年  &quot;m&quot;  月  &quot;d&quot;  日&quot;"/>
    <numFmt numFmtId="185" formatCode="@&quot; 様&quot;"/>
    <numFmt numFmtId="186" formatCode="&quot;金&quot;#,###&quot;円&quot;"/>
    <numFmt numFmtId="187" formatCode="@\ &quot; 様&quot;"/>
  </numFmts>
  <fonts count="7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2"/>
      <color theme="1"/>
      <name val="Century"/>
      <family val="1"/>
    </font>
    <font>
      <sz val="20"/>
      <color theme="1"/>
      <name val="ＭＳ 明朝"/>
      <family val="1"/>
      <charset val="128"/>
    </font>
    <font>
      <sz val="6"/>
      <name val="ＭＳ Ｐゴシック"/>
      <family val="3"/>
      <charset val="128"/>
    </font>
    <font>
      <sz val="12"/>
      <name val="ＭＳ 明朝"/>
      <family val="1"/>
      <charset val="128"/>
    </font>
    <font>
      <sz val="12"/>
      <color rgb="FFFF0000"/>
      <name val="ＭＳ 明朝"/>
      <family val="1"/>
      <charset val="128"/>
    </font>
    <font>
      <sz val="12"/>
      <name val="Century"/>
      <family val="1"/>
    </font>
    <font>
      <sz val="12"/>
      <color rgb="FFFF0000"/>
      <name val="Century"/>
      <family val="1"/>
    </font>
    <font>
      <sz val="9"/>
      <color theme="1"/>
      <name val="ＭＳ 明朝"/>
      <family val="1"/>
      <charset val="128"/>
    </font>
    <font>
      <sz val="9"/>
      <color rgb="FF000000"/>
      <name val="Meiryo UI"/>
      <family val="3"/>
      <charset val="128"/>
    </font>
    <font>
      <sz val="10"/>
      <name val="ＭＳ Ｐ明朝"/>
      <family val="1"/>
      <charset val="128"/>
    </font>
    <font>
      <sz val="14"/>
      <name val="ＭＳ Ｐ明朝"/>
      <family val="1"/>
      <charset val="128"/>
    </font>
    <font>
      <sz val="11"/>
      <name val="ＭＳ Ｐ明朝"/>
      <family val="1"/>
      <charset val="128"/>
    </font>
    <font>
      <sz val="14"/>
      <color theme="1"/>
      <name val="ＭＳ Ｐ明朝"/>
      <family val="1"/>
      <charset val="128"/>
    </font>
    <font>
      <sz val="9"/>
      <name val="ＭＳ Ｐ明朝"/>
      <family val="1"/>
      <charset val="128"/>
    </font>
    <font>
      <sz val="8"/>
      <name val="ＭＳ Ｐ明朝"/>
      <family val="1"/>
      <charset val="128"/>
    </font>
    <font>
      <sz val="10"/>
      <color theme="1"/>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sz val="28"/>
      <name val="ＭＳ 明朝"/>
      <family val="1"/>
      <charset val="128"/>
    </font>
    <font>
      <sz val="16"/>
      <name val="ＭＳ Ｐ明朝"/>
      <family val="1"/>
      <charset val="128"/>
    </font>
    <font>
      <sz val="18"/>
      <name val="ＭＳ Ｐ明朝"/>
      <family val="1"/>
      <charset val="128"/>
    </font>
    <font>
      <sz val="18"/>
      <name val="Century"/>
      <family val="1"/>
    </font>
    <font>
      <sz val="18"/>
      <color rgb="FF0070C0"/>
      <name val="Century"/>
      <family val="1"/>
    </font>
    <font>
      <sz val="18"/>
      <color indexed="8"/>
      <name val="Century"/>
      <family val="1"/>
    </font>
    <font>
      <sz val="18"/>
      <name val="ＭＳ 明朝"/>
      <family val="1"/>
      <charset val="128"/>
    </font>
    <font>
      <sz val="18"/>
      <color theme="1"/>
      <name val="ＭＳ Ｐ明朝"/>
      <family val="1"/>
      <charset val="128"/>
    </font>
    <font>
      <sz val="18"/>
      <color indexed="10"/>
      <name val="ＭＳ Ｐ明朝"/>
      <family val="1"/>
      <charset val="128"/>
    </font>
    <font>
      <sz val="18"/>
      <color rgb="FF0070C0"/>
      <name val="ＭＳ Ｐ明朝"/>
      <family val="1"/>
      <charset val="128"/>
    </font>
    <font>
      <sz val="18"/>
      <color rgb="FFFF0000"/>
      <name val="ＭＳ Ｐ明朝"/>
      <family val="1"/>
      <charset val="128"/>
    </font>
    <font>
      <sz val="18"/>
      <color indexed="8"/>
      <name val="ＭＳ Ｐ明朝"/>
      <family val="1"/>
      <charset val="128"/>
    </font>
    <font>
      <sz val="18"/>
      <color theme="1"/>
      <name val="Century"/>
      <family val="1"/>
    </font>
    <font>
      <sz val="18"/>
      <color theme="1"/>
      <name val="ＭＳ 明朝"/>
      <family val="1"/>
      <charset val="128"/>
    </font>
    <font>
      <u/>
      <sz val="16"/>
      <color theme="1"/>
      <name val="Century"/>
      <family val="1"/>
    </font>
    <font>
      <sz val="11"/>
      <color theme="1"/>
      <name val="ＭＳ Ｐ明朝"/>
      <family val="1"/>
      <charset val="128"/>
    </font>
    <font>
      <u/>
      <sz val="16"/>
      <color theme="1"/>
      <name val="ＭＳ Ｐ明朝"/>
      <family val="1"/>
      <charset val="128"/>
    </font>
    <font>
      <u/>
      <sz val="20"/>
      <name val="ＭＳ Ｐ明朝"/>
      <family val="1"/>
      <charset val="128"/>
    </font>
    <font>
      <sz val="12"/>
      <name val="ＭＳ Ｐ明朝"/>
      <family val="1"/>
      <charset val="128"/>
    </font>
    <font>
      <sz val="9.5"/>
      <name val="ＭＳ Ｐ明朝"/>
      <family val="1"/>
      <charset val="128"/>
    </font>
    <font>
      <sz val="10.5"/>
      <name val="ＭＳ Ｐ明朝"/>
      <family val="1"/>
      <charset val="128"/>
    </font>
    <font>
      <sz val="11"/>
      <name val="ＭＳ Ｐゴシック"/>
      <family val="3"/>
      <charset val="128"/>
    </font>
    <font>
      <b/>
      <sz val="24"/>
      <name val="ＭＳ Ｐ明朝"/>
      <family val="1"/>
      <charset val="128"/>
    </font>
    <font>
      <b/>
      <sz val="18"/>
      <name val="ＭＳ 明朝"/>
      <family val="1"/>
      <charset val="128"/>
    </font>
    <font>
      <sz val="11"/>
      <name val="ＭＳ 明朝"/>
      <family val="1"/>
      <charset val="128"/>
    </font>
    <font>
      <b/>
      <sz val="10"/>
      <name val="ＭＳ 明朝"/>
      <family val="1"/>
      <charset val="128"/>
    </font>
    <font>
      <sz val="9"/>
      <name val="ＭＳ ゴシック"/>
      <family val="3"/>
      <charset val="128"/>
    </font>
    <font>
      <sz val="10"/>
      <name val="ＭＳ Ｐゴシック"/>
      <family val="3"/>
      <charset val="128"/>
    </font>
    <font>
      <sz val="10"/>
      <name val="ＭＳ 明朝"/>
      <family val="1"/>
      <charset val="128"/>
    </font>
    <font>
      <b/>
      <sz val="12"/>
      <name val="ＭＳ 明朝"/>
      <family val="1"/>
      <charset val="128"/>
    </font>
    <font>
      <sz val="10"/>
      <color rgb="FFFF0000"/>
      <name val="ＭＳ 明朝"/>
      <family val="1"/>
      <charset val="128"/>
    </font>
    <font>
      <sz val="9"/>
      <color rgb="FFFF0000"/>
      <name val="ＭＳ 明朝"/>
      <family val="1"/>
      <charset val="128"/>
    </font>
    <font>
      <sz val="8"/>
      <name val="ＭＳ 明朝"/>
      <family val="1"/>
      <charset val="128"/>
    </font>
    <font>
      <sz val="9"/>
      <name val="ＭＳ 明朝"/>
      <family val="1"/>
      <charset val="128"/>
    </font>
    <font>
      <sz val="10"/>
      <color rgb="FFFF0000"/>
      <name val="ＭＳ Ｐゴシック"/>
      <family val="3"/>
      <charset val="128"/>
    </font>
    <font>
      <sz val="9"/>
      <name val="ＭＳ Ｐゴシック"/>
      <family val="3"/>
      <charset val="128"/>
    </font>
    <font>
      <sz val="8.5"/>
      <name val="ＭＳ Ｐ明朝"/>
      <family val="1"/>
      <charset val="128"/>
    </font>
    <font>
      <b/>
      <sz val="16"/>
      <name val="ＭＳ Ｐ明朝"/>
      <family val="1"/>
      <charset val="128"/>
    </font>
    <font>
      <sz val="11"/>
      <color rgb="FF0070C0"/>
      <name val="ＭＳ Ｐ明朝"/>
      <family val="1"/>
      <charset val="128"/>
    </font>
    <font>
      <sz val="12"/>
      <color theme="1"/>
      <name val="ＭＳ 明朝"/>
      <family val="1"/>
      <charset val="128"/>
    </font>
    <font>
      <b/>
      <sz val="16"/>
      <color theme="1"/>
      <name val="ＭＳ ゴシック"/>
      <family val="3"/>
      <charset val="128"/>
    </font>
    <font>
      <u/>
      <sz val="11"/>
      <color theme="10"/>
      <name val="ＭＳ Ｐゴシック"/>
      <family val="3"/>
      <charset val="128"/>
    </font>
    <font>
      <b/>
      <u/>
      <sz val="12"/>
      <color rgb="FF0033CC"/>
      <name val="游ゴシック Light"/>
      <family val="3"/>
      <charset val="128"/>
    </font>
    <font>
      <sz val="16"/>
      <name val="ＭＳ 明朝"/>
      <family val="1"/>
      <charset val="128"/>
    </font>
    <font>
      <sz val="11"/>
      <name val="Century"/>
      <family val="1"/>
    </font>
    <font>
      <sz val="16"/>
      <name val="Century"/>
      <family val="1"/>
    </font>
    <font>
      <sz val="10"/>
      <name val="Century"/>
      <family val="1"/>
    </font>
    <font>
      <b/>
      <sz val="16"/>
      <color rgb="FFFF0000"/>
      <name val="ＭＳ ゴシック"/>
      <family val="3"/>
      <charset val="128"/>
    </font>
    <font>
      <b/>
      <sz val="12"/>
      <color theme="1"/>
      <name val="ＭＳ ゴシック"/>
      <family val="3"/>
      <charset val="128"/>
    </font>
  </fonts>
  <fills count="5">
    <fill>
      <patternFill patternType="none"/>
    </fill>
    <fill>
      <patternFill patternType="gray125"/>
    </fill>
    <fill>
      <patternFill patternType="solid">
        <fgColor indexed="65"/>
        <bgColor indexed="42"/>
      </patternFill>
    </fill>
    <fill>
      <patternFill patternType="solid">
        <fgColor theme="9" tint="0.79998168889431442"/>
        <bgColor indexed="64"/>
      </patternFill>
    </fill>
    <fill>
      <patternFill patternType="solid">
        <fgColor theme="4" tint="0.79998168889431442"/>
        <bgColor indexed="64"/>
      </patternFill>
    </fill>
  </fills>
  <borders count="10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44" fillId="0" borderId="0"/>
    <xf numFmtId="0" fontId="44" fillId="0" borderId="0">
      <alignment vertical="center"/>
    </xf>
    <xf numFmtId="0" fontId="64" fillId="0" borderId="0" applyNumberFormat="0" applyFont="0" applyFill="0" applyBorder="0" applyAlignment="0" applyProtection="0"/>
  </cellStyleXfs>
  <cellXfs count="9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distributed" vertical="center"/>
    </xf>
    <xf numFmtId="49" fontId="2" fillId="0" borderId="0" xfId="0" applyNumberFormat="1" applyFont="1">
      <alignment vertical="center"/>
    </xf>
    <xf numFmtId="49" fontId="2" fillId="0" borderId="0" xfId="0" applyNumberFormat="1" applyFont="1" applyAlignment="1">
      <alignment horizontal="center" vertical="center"/>
    </xf>
    <xf numFmtId="0" fontId="0" fillId="0" borderId="0" xfId="0" applyFont="1">
      <alignment vertical="center"/>
    </xf>
    <xf numFmtId="0" fontId="2" fillId="0" borderId="0" xfId="0" applyFont="1" applyAlignment="1">
      <alignment horizontal="distributed" vertical="center" shrinkToFit="1"/>
    </xf>
    <xf numFmtId="0" fontId="0"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179" fontId="3" fillId="0" borderId="0" xfId="0" applyNumberFormat="1" applyFont="1" applyAlignment="1">
      <alignment horizontal="left" vertical="center"/>
    </xf>
    <xf numFmtId="0" fontId="2" fillId="0" borderId="0" xfId="0" applyFont="1" applyAlignment="1">
      <alignment vertical="center" shrinkToFit="1"/>
    </xf>
    <xf numFmtId="0" fontId="2" fillId="0" borderId="0" xfId="0" applyFont="1" applyAlignment="1">
      <alignment vertical="center"/>
    </xf>
    <xf numFmtId="0" fontId="2" fillId="0" borderId="0" xfId="0" applyFont="1" applyAlignment="1">
      <alignment horizontal="distributed" vertical="center"/>
    </xf>
    <xf numFmtId="179" fontId="3" fillId="0" borderId="0" xfId="0" applyNumberFormat="1" applyFont="1" applyAlignment="1">
      <alignment vertical="center"/>
    </xf>
    <xf numFmtId="178" fontId="3" fillId="0" borderId="0" xfId="0" applyNumberFormat="1" applyFont="1" applyAlignment="1">
      <alignment vertical="center"/>
    </xf>
    <xf numFmtId="178" fontId="3"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179" fontId="3" fillId="0" borderId="0" xfId="0" applyNumberFormat="1" applyFont="1" applyAlignment="1">
      <alignment horizontal="lef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13" xfId="0" applyFont="1" applyBorder="1" applyAlignment="1">
      <alignment horizontal="center" vertical="center"/>
    </xf>
    <xf numFmtId="0" fontId="2" fillId="0" borderId="13" xfId="0" applyFont="1" applyBorder="1">
      <alignment vertical="center"/>
    </xf>
    <xf numFmtId="0" fontId="2" fillId="0" borderId="0" xfId="0" applyFont="1" applyAlignment="1">
      <alignment horizontal="distributed" vertical="center" shrinkToFit="1"/>
    </xf>
    <xf numFmtId="0" fontId="2" fillId="0" borderId="13" xfId="0" applyFont="1" applyBorder="1" applyAlignment="1">
      <alignment vertical="center" shrinkToFi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NumberFormat="1" applyFont="1" applyFill="1" applyBorder="1" applyAlignment="1">
      <alignment vertical="center"/>
    </xf>
    <xf numFmtId="0" fontId="14" fillId="0" borderId="27" xfId="0" applyFont="1" applyBorder="1" applyAlignment="1">
      <alignment vertical="center"/>
    </xf>
    <xf numFmtId="183" fontId="14" fillId="0" borderId="0" xfId="0" applyNumberFormat="1" applyFont="1" applyAlignment="1">
      <alignment horizontal="left" vertical="center"/>
    </xf>
    <xf numFmtId="0" fontId="13" fillId="0" borderId="0" xfId="0" applyFont="1" applyBorder="1" applyAlignment="1" applyProtection="1">
      <alignment vertical="center"/>
      <protection locked="0"/>
    </xf>
    <xf numFmtId="0" fontId="14" fillId="0" borderId="22" xfId="0" applyNumberFormat="1" applyFont="1" applyFill="1" applyBorder="1" applyAlignment="1">
      <alignment vertical="center"/>
    </xf>
    <xf numFmtId="0" fontId="14" fillId="0" borderId="19" xfId="0" applyNumberFormat="1" applyFont="1" applyFill="1" applyBorder="1" applyAlignment="1">
      <alignment vertical="center"/>
    </xf>
    <xf numFmtId="0" fontId="14" fillId="0" borderId="29" xfId="0" applyNumberFormat="1" applyFont="1" applyFill="1" applyBorder="1" applyAlignment="1">
      <alignment vertical="center"/>
    </xf>
    <xf numFmtId="0" fontId="14" fillId="0" borderId="30" xfId="0" applyNumberFormat="1" applyFont="1" applyFill="1" applyBorder="1" applyAlignment="1">
      <alignment vertical="center"/>
    </xf>
    <xf numFmtId="0" fontId="14" fillId="0" borderId="23" xfId="0" applyNumberFormat="1" applyFont="1" applyFill="1" applyBorder="1" applyAlignment="1">
      <alignment vertical="center"/>
    </xf>
    <xf numFmtId="0" fontId="14" fillId="0" borderId="24" xfId="0" applyNumberFormat="1" applyFont="1" applyFill="1" applyBorder="1" applyAlignment="1">
      <alignment vertical="center"/>
    </xf>
    <xf numFmtId="0" fontId="14" fillId="0" borderId="31" xfId="0" applyNumberFormat="1" applyFont="1" applyFill="1" applyBorder="1" applyAlignment="1">
      <alignment vertical="center"/>
    </xf>
    <xf numFmtId="0" fontId="14" fillId="0" borderId="32" xfId="0" applyNumberFormat="1" applyFont="1" applyFill="1" applyBorder="1" applyAlignment="1">
      <alignment vertical="center"/>
    </xf>
    <xf numFmtId="0" fontId="14" fillId="0" borderId="25" xfId="0" applyNumberFormat="1" applyFont="1" applyFill="1" applyBorder="1" applyAlignment="1">
      <alignment vertical="center"/>
    </xf>
    <xf numFmtId="0" fontId="17" fillId="0" borderId="0" xfId="0" applyNumberFormat="1" applyFont="1" applyAlignment="1">
      <alignment vertical="center"/>
    </xf>
    <xf numFmtId="0" fontId="18" fillId="0" borderId="0" xfId="0" applyNumberFormat="1" applyFont="1" applyAlignment="1">
      <alignment vertical="center"/>
    </xf>
    <xf numFmtId="0" fontId="14" fillId="0" borderId="26" xfId="0" applyFont="1" applyFill="1" applyBorder="1" applyAlignment="1">
      <alignment vertical="center"/>
    </xf>
    <xf numFmtId="0" fontId="14" fillId="0" borderId="33" xfId="0" applyFont="1" applyFill="1" applyBorder="1" applyAlignment="1">
      <alignment vertical="center"/>
    </xf>
    <xf numFmtId="0" fontId="14" fillId="0" borderId="34" xfId="0" applyFont="1" applyFill="1" applyBorder="1" applyAlignment="1">
      <alignment vertical="center"/>
    </xf>
    <xf numFmtId="0" fontId="14" fillId="0" borderId="28" xfId="0" applyFont="1" applyFill="1" applyBorder="1" applyAlignment="1">
      <alignment vertical="center"/>
    </xf>
    <xf numFmtId="0" fontId="19" fillId="0" borderId="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9" fillId="0" borderId="0" xfId="0" applyFont="1" applyAlignment="1">
      <alignment vertical="center"/>
    </xf>
    <xf numFmtId="0" fontId="14" fillId="0" borderId="19"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20" fillId="0" borderId="0"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14" fillId="0" borderId="0" xfId="0" applyFont="1" applyAlignment="1">
      <alignment horizontal="center" vertical="center"/>
    </xf>
    <xf numFmtId="0" fontId="2" fillId="0" borderId="0" xfId="0" applyFont="1" applyAlignment="1">
      <alignment horizontal="left" vertical="center"/>
    </xf>
    <xf numFmtId="178" fontId="3" fillId="0" borderId="0" xfId="0" applyNumberFormat="1" applyFont="1" applyAlignment="1">
      <alignment horizontal="left" vertical="center"/>
    </xf>
    <xf numFmtId="0" fontId="2" fillId="0" borderId="0" xfId="0" applyFont="1" applyAlignment="1">
      <alignment horizontal="center" vertical="center"/>
    </xf>
    <xf numFmtId="179" fontId="3" fillId="0" borderId="0" xfId="0" applyNumberFormat="1" applyFont="1" applyAlignment="1">
      <alignment horizontal="left" vertical="center"/>
    </xf>
    <xf numFmtId="0" fontId="2" fillId="0" borderId="0" xfId="0" applyFont="1" applyAlignment="1">
      <alignment horizontal="distributed" vertical="center" shrinkToFit="1"/>
    </xf>
    <xf numFmtId="0" fontId="2" fillId="0" borderId="0" xfId="0" applyFont="1" applyAlignment="1">
      <alignment horizontal="distributed" vertical="center"/>
    </xf>
    <xf numFmtId="0" fontId="24"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182" fontId="25" fillId="0" borderId="0" xfId="0" applyNumberFormat="1" applyFont="1" applyAlignment="1">
      <alignment vertical="center"/>
    </xf>
    <xf numFmtId="178" fontId="27" fillId="0" borderId="0" xfId="0" applyNumberFormat="1" applyFont="1" applyFill="1" applyAlignment="1">
      <alignment vertical="center"/>
    </xf>
    <xf numFmtId="0" fontId="28" fillId="0" borderId="0"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horizontal="left" vertical="center"/>
    </xf>
    <xf numFmtId="0" fontId="29" fillId="0" borderId="0" xfId="0" applyFont="1" applyAlignment="1">
      <alignment vertical="center"/>
    </xf>
    <xf numFmtId="0" fontId="30" fillId="0" borderId="0" xfId="0" applyFont="1" applyBorder="1" applyAlignment="1">
      <alignment vertical="center"/>
    </xf>
    <xf numFmtId="185" fontId="30" fillId="0" borderId="0" xfId="0" applyNumberFormat="1" applyFont="1" applyFill="1" applyAlignment="1">
      <alignment vertical="center"/>
    </xf>
    <xf numFmtId="49" fontId="25" fillId="0" borderId="0" xfId="0" applyNumberFormat="1" applyFont="1" applyAlignment="1">
      <alignment vertical="center"/>
    </xf>
    <xf numFmtId="0" fontId="25" fillId="0" borderId="0" xfId="0" applyFont="1" applyAlignment="1">
      <alignment horizontal="left" vertical="center"/>
    </xf>
    <xf numFmtId="0" fontId="30" fillId="0" borderId="0" xfId="0" applyFont="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25" fillId="0" borderId="0" xfId="0" applyFont="1" applyBorder="1" applyAlignment="1"/>
    <xf numFmtId="0" fontId="30" fillId="0" borderId="0" xfId="0" applyFont="1" applyAlignment="1">
      <alignment vertical="center"/>
    </xf>
    <xf numFmtId="0" fontId="25" fillId="0" borderId="0" xfId="0" applyFont="1" applyAlignment="1">
      <alignment horizontal="left" wrapText="1"/>
    </xf>
    <xf numFmtId="181" fontId="25" fillId="0" borderId="27" xfId="0" applyNumberFormat="1" applyFont="1" applyBorder="1" applyAlignment="1">
      <alignment horizontal="left" vertical="center"/>
    </xf>
    <xf numFmtId="0" fontId="25" fillId="0" borderId="27" xfId="0" applyFont="1" applyBorder="1" applyAlignment="1">
      <alignment vertical="center"/>
    </xf>
    <xf numFmtId="0" fontId="31" fillId="0" borderId="0" xfId="0" applyFont="1" applyAlignment="1">
      <alignment vertical="center"/>
    </xf>
    <xf numFmtId="183" fontId="32" fillId="0" borderId="27" xfId="0" applyNumberFormat="1" applyFont="1" applyFill="1" applyBorder="1" applyAlignment="1">
      <alignment horizontal="left" vertical="center"/>
    </xf>
    <xf numFmtId="0" fontId="25" fillId="0" borderId="27" xfId="0" applyNumberFormat="1" applyFont="1" applyFill="1" applyBorder="1" applyAlignment="1">
      <alignment vertical="center"/>
    </xf>
    <xf numFmtId="58" fontId="25" fillId="0" borderId="0" xfId="0" applyNumberFormat="1" applyFont="1" applyAlignment="1">
      <alignment horizontal="right" vertical="center"/>
    </xf>
    <xf numFmtId="0" fontId="25" fillId="0" borderId="0" xfId="0" applyFont="1" applyBorder="1" applyAlignment="1">
      <alignment vertical="center"/>
    </xf>
    <xf numFmtId="183" fontId="25" fillId="0" borderId="0" xfId="0" applyNumberFormat="1" applyFont="1" applyAlignment="1">
      <alignment horizontal="left" vertical="center"/>
    </xf>
    <xf numFmtId="0" fontId="33" fillId="0" borderId="0" xfId="0" applyFont="1" applyFill="1" applyAlignment="1">
      <alignment vertical="center"/>
    </xf>
    <xf numFmtId="178" fontId="32" fillId="0" borderId="0" xfId="0" applyNumberFormat="1" applyFont="1" applyFill="1" applyAlignment="1">
      <alignment vertical="center"/>
    </xf>
    <xf numFmtId="0" fontId="33" fillId="0" borderId="0" xfId="0" applyFont="1" applyAlignment="1">
      <alignment horizontal="distributed" vertical="center"/>
    </xf>
    <xf numFmtId="0" fontId="30" fillId="0" borderId="0" xfId="0" applyFont="1" applyFill="1" applyAlignment="1">
      <alignment vertical="center"/>
    </xf>
    <xf numFmtId="0" fontId="33" fillId="0" borderId="0" xfId="0" applyFont="1" applyFill="1" applyBorder="1" applyAlignment="1">
      <alignment vertical="center"/>
    </xf>
    <xf numFmtId="0" fontId="25" fillId="0" borderId="0" xfId="0" applyNumberFormat="1" applyFont="1" applyBorder="1" applyAlignment="1">
      <alignment vertical="center"/>
    </xf>
    <xf numFmtId="0" fontId="31" fillId="0" borderId="0" xfId="0" quotePrefix="1" applyFont="1" applyAlignment="1">
      <alignment vertical="center" wrapText="1"/>
    </xf>
    <xf numFmtId="0" fontId="34" fillId="0" borderId="0" xfId="0" applyFont="1" applyBorder="1" applyAlignment="1">
      <alignment vertical="center"/>
    </xf>
    <xf numFmtId="184" fontId="25" fillId="0" borderId="0" xfId="0" applyNumberFormat="1" applyFont="1" applyBorder="1" applyAlignment="1" applyProtection="1">
      <alignment horizontal="center" vertical="center"/>
      <protection locked="0"/>
    </xf>
    <xf numFmtId="0" fontId="31" fillId="0" borderId="0" xfId="0" quotePrefix="1" applyFont="1" applyBorder="1" applyAlignment="1">
      <alignment vertical="center" wrapText="1"/>
    </xf>
    <xf numFmtId="184" fontId="25" fillId="0" borderId="0" xfId="0" applyNumberFormat="1" applyFont="1" applyBorder="1" applyAlignment="1" applyProtection="1">
      <alignment vertical="center"/>
      <protection locked="0"/>
    </xf>
    <xf numFmtId="57" fontId="25" fillId="0" borderId="0" xfId="0" applyNumberFormat="1" applyFont="1" applyAlignment="1">
      <alignment vertical="center"/>
    </xf>
    <xf numFmtId="0" fontId="25" fillId="0" borderId="0" xfId="0" applyFont="1" applyAlignment="1">
      <alignment horizontal="right" vertical="center"/>
    </xf>
    <xf numFmtId="0" fontId="30" fillId="0" borderId="0" xfId="0" applyFont="1" applyBorder="1" applyAlignment="1" applyProtection="1">
      <alignment vertical="center"/>
      <protection locked="0"/>
    </xf>
    <xf numFmtId="0" fontId="25" fillId="0" borderId="0" xfId="0" applyFont="1" applyAlignment="1">
      <alignment horizontal="distributed" wrapText="1"/>
    </xf>
    <xf numFmtId="0" fontId="25" fillId="0" borderId="0" xfId="0" applyFont="1" applyAlignment="1">
      <alignment horizontal="distributed" vertical="center"/>
    </xf>
    <xf numFmtId="0" fontId="5" fillId="0" borderId="0" xfId="0" applyFont="1" applyAlignment="1">
      <alignment vertical="center"/>
    </xf>
    <xf numFmtId="0" fontId="0" fillId="0" borderId="24" xfId="0" applyBorder="1">
      <alignment vertical="center"/>
    </xf>
    <xf numFmtId="0" fontId="0" fillId="0" borderId="0" xfId="0" applyBorder="1">
      <alignment vertical="center"/>
    </xf>
    <xf numFmtId="0" fontId="0" fillId="0" borderId="25" xfId="0" applyBorder="1">
      <alignment vertical="center"/>
    </xf>
    <xf numFmtId="0" fontId="5" fillId="0" borderId="0" xfId="0" applyFont="1" applyBorder="1" applyAlignment="1">
      <alignment horizontal="center" vertical="center"/>
    </xf>
    <xf numFmtId="0" fontId="2" fillId="0" borderId="24" xfId="0" applyFont="1" applyBorder="1" applyAlignment="1">
      <alignment vertical="center"/>
    </xf>
    <xf numFmtId="178" fontId="3" fillId="0" borderId="24" xfId="0" applyNumberFormat="1" applyFont="1" applyBorder="1" applyAlignment="1">
      <alignment vertical="center"/>
    </xf>
    <xf numFmtId="0" fontId="3" fillId="0" borderId="24" xfId="0" applyFont="1" applyBorder="1" applyAlignment="1">
      <alignment vertical="center"/>
    </xf>
    <xf numFmtId="0" fontId="0" fillId="0" borderId="24" xfId="0" applyFont="1" applyBorder="1" applyAlignment="1">
      <alignment vertical="center"/>
    </xf>
    <xf numFmtId="0" fontId="2" fillId="0" borderId="0" xfId="0" applyFont="1" applyBorder="1" applyAlignment="1">
      <alignment vertical="center" wrapText="1"/>
    </xf>
    <xf numFmtId="0" fontId="15" fillId="0" borderId="0" xfId="0" applyFont="1" applyAlignment="1"/>
    <xf numFmtId="0" fontId="24" fillId="0" borderId="0" xfId="0" applyFont="1" applyFill="1" applyBorder="1" applyAlignment="1">
      <alignment horizontal="center" vertical="top"/>
    </xf>
    <xf numFmtId="0" fontId="41" fillId="0" borderId="0" xfId="0" applyFont="1" applyAlignment="1">
      <alignment horizontal="left" vertical="center"/>
    </xf>
    <xf numFmtId="0" fontId="15" fillId="0" borderId="0" xfId="0" applyNumberFormat="1" applyFont="1" applyBorder="1" applyAlignment="1">
      <alignment vertical="center"/>
    </xf>
    <xf numFmtId="0" fontId="15" fillId="0" borderId="22" xfId="0" applyFont="1" applyFill="1" applyBorder="1" applyAlignment="1">
      <alignment vertical="center"/>
    </xf>
    <xf numFmtId="0" fontId="15" fillId="0" borderId="19" xfId="0" applyFont="1" applyFill="1" applyBorder="1" applyAlignment="1">
      <alignment horizontal="distributed" vertical="center"/>
    </xf>
    <xf numFmtId="0" fontId="15" fillId="0" borderId="23" xfId="0" applyFont="1" applyBorder="1" applyAlignment="1">
      <alignment vertical="center"/>
    </xf>
    <xf numFmtId="0" fontId="15" fillId="0" borderId="0" xfId="0" applyFont="1" applyAlignment="1">
      <alignment horizontal="distributed" vertical="center"/>
    </xf>
    <xf numFmtId="0" fontId="15" fillId="0" borderId="24" xfId="0" applyFont="1" applyBorder="1" applyAlignment="1">
      <alignment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0" fontId="15" fillId="0" borderId="27" xfId="0" applyFont="1" applyBorder="1" applyAlignment="1">
      <alignment horizontal="distributed" vertical="center"/>
    </xf>
    <xf numFmtId="0" fontId="15" fillId="0" borderId="28" xfId="0" applyFont="1" applyBorder="1" applyAlignment="1">
      <alignment vertical="center"/>
    </xf>
    <xf numFmtId="0" fontId="13" fillId="0" borderId="0" xfId="0" applyFont="1" applyFill="1" applyAlignment="1">
      <alignment horizontal="distributed"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15" fillId="0" borderId="19"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vertical="center"/>
    </xf>
    <xf numFmtId="0" fontId="15" fillId="0" borderId="19" xfId="0" applyFont="1" applyFill="1" applyBorder="1" applyAlignment="1">
      <alignment horizontal="distributed"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1" xfId="0" applyFont="1" applyBorder="1" applyAlignment="1">
      <alignment vertical="center"/>
    </xf>
    <xf numFmtId="0" fontId="15" fillId="0" borderId="0" xfId="0" applyFont="1" applyBorder="1" applyAlignment="1"/>
    <xf numFmtId="0" fontId="15" fillId="0" borderId="26" xfId="0" applyFont="1" applyFill="1" applyBorder="1" applyAlignment="1">
      <alignment vertical="center"/>
    </xf>
    <xf numFmtId="0" fontId="15" fillId="0" borderId="28" xfId="0" applyFont="1" applyBorder="1" applyAlignment="1">
      <alignment vertical="center"/>
    </xf>
    <xf numFmtId="0" fontId="15" fillId="0" borderId="22" xfId="0" applyFont="1" applyBorder="1" applyAlignment="1">
      <alignment horizontal="center" vertical="center" wrapText="1"/>
    </xf>
    <xf numFmtId="0" fontId="15" fillId="0" borderId="0" xfId="0" applyFont="1" applyFill="1" applyBorder="1" applyAlignment="1">
      <alignment horizontal="right" vertical="center"/>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42" fillId="0" borderId="22" xfId="0" applyFont="1" applyFill="1" applyBorder="1" applyAlignment="1">
      <alignment vertical="center"/>
    </xf>
    <xf numFmtId="0" fontId="42" fillId="0" borderId="19" xfId="0" applyFont="1" applyFill="1" applyBorder="1" applyAlignment="1">
      <alignment vertical="center"/>
    </xf>
    <xf numFmtId="0" fontId="42" fillId="0" borderId="23" xfId="0" applyNumberFormat="1" applyFont="1" applyFill="1" applyBorder="1" applyAlignment="1">
      <alignment vertical="center"/>
    </xf>
    <xf numFmtId="0" fontId="15" fillId="0" borderId="28" xfId="0" applyFont="1" applyBorder="1" applyAlignment="1">
      <alignment horizontal="center" vertical="center"/>
    </xf>
    <xf numFmtId="0" fontId="42" fillId="0" borderId="26" xfId="0" applyFont="1" applyFill="1" applyBorder="1" applyAlignment="1">
      <alignment vertical="center"/>
    </xf>
    <xf numFmtId="0" fontId="42" fillId="0" borderId="27" xfId="0" applyFont="1" applyFill="1" applyBorder="1" applyAlignment="1">
      <alignment vertical="center"/>
    </xf>
    <xf numFmtId="0" fontId="42" fillId="0" borderId="28" xfId="0" applyNumberFormat="1" applyFont="1" applyFill="1" applyBorder="1" applyAlignment="1">
      <alignment vertical="center"/>
    </xf>
    <xf numFmtId="0" fontId="15" fillId="0" borderId="22" xfId="0" applyFont="1" applyFill="1" applyBorder="1" applyAlignment="1">
      <alignment vertical="center"/>
    </xf>
    <xf numFmtId="0" fontId="15" fillId="0" borderId="19" xfId="0" applyFont="1" applyBorder="1" applyAlignment="1">
      <alignment vertical="center"/>
    </xf>
    <xf numFmtId="0" fontId="15" fillId="0" borderId="23" xfId="0" applyFont="1" applyBorder="1" applyAlignment="1">
      <alignment vertical="center"/>
    </xf>
    <xf numFmtId="0" fontId="15" fillId="0" borderId="0" xfId="0" applyFont="1" applyFill="1" applyBorder="1" applyAlignment="1">
      <alignment horizontal="left" vertical="center"/>
    </xf>
    <xf numFmtId="0" fontId="15" fillId="0" borderId="22" xfId="0" applyFont="1" applyBorder="1" applyAlignment="1">
      <alignment horizontal="center" vertical="center" wrapText="1"/>
    </xf>
    <xf numFmtId="0" fontId="15" fillId="0" borderId="24" xfId="0" applyFont="1" applyBorder="1" applyAlignment="1">
      <alignment vertical="center"/>
    </xf>
    <xf numFmtId="0" fontId="15" fillId="0" borderId="0" xfId="0" applyFont="1" applyAlignment="1">
      <alignment vertical="center"/>
    </xf>
    <xf numFmtId="0" fontId="15" fillId="0" borderId="25" xfId="0" applyFont="1" applyFill="1" applyBorder="1" applyAlignment="1">
      <alignment vertical="center"/>
    </xf>
    <xf numFmtId="0" fontId="42" fillId="0" borderId="22" xfId="0" applyFont="1" applyFill="1" applyBorder="1" applyAlignment="1">
      <alignment vertical="center" wrapText="1"/>
    </xf>
    <xf numFmtId="0" fontId="42" fillId="0" borderId="19" xfId="0" applyFont="1" applyFill="1" applyBorder="1" applyAlignment="1">
      <alignment vertical="center" wrapText="1"/>
    </xf>
    <xf numFmtId="0" fontId="42" fillId="0" borderId="23" xfId="0" applyFont="1" applyFill="1" applyBorder="1" applyAlignment="1">
      <alignment vertical="center" wrapText="1"/>
    </xf>
    <xf numFmtId="0" fontId="42" fillId="0" borderId="26" xfId="0" applyFont="1" applyFill="1" applyBorder="1" applyAlignment="1">
      <alignment vertical="center" wrapText="1"/>
    </xf>
    <xf numFmtId="0" fontId="42" fillId="0" borderId="27" xfId="0" applyFont="1" applyFill="1" applyBorder="1" applyAlignment="1">
      <alignment vertical="center" wrapText="1"/>
    </xf>
    <xf numFmtId="0" fontId="42" fillId="0" borderId="28" xfId="0" applyFont="1" applyFill="1" applyBorder="1" applyAlignment="1">
      <alignment vertical="center" wrapText="1"/>
    </xf>
    <xf numFmtId="0" fontId="15" fillId="0" borderId="27" xfId="0" applyFont="1" applyBorder="1" applyAlignment="1">
      <alignment vertical="center"/>
    </xf>
    <xf numFmtId="0" fontId="13" fillId="0" borderId="22" xfId="0" applyFont="1" applyFill="1" applyBorder="1" applyAlignment="1">
      <alignment vertical="center" wrapText="1"/>
    </xf>
    <xf numFmtId="0" fontId="15" fillId="0" borderId="0" xfId="0" applyNumberFormat="1" applyFont="1" applyBorder="1" applyAlignment="1">
      <alignment vertical="center"/>
    </xf>
    <xf numFmtId="0" fontId="15" fillId="0" borderId="0" xfId="0" applyFont="1" applyFill="1" applyBorder="1" applyAlignment="1">
      <alignment horizontal="distributed" vertical="center" wrapText="1"/>
    </xf>
    <xf numFmtId="0" fontId="13" fillId="0" borderId="0" xfId="0" applyFont="1" applyFill="1" applyBorder="1" applyAlignment="1">
      <alignment horizontal="distributed" vertical="center" wrapText="1"/>
    </xf>
    <xf numFmtId="0" fontId="15" fillId="0" borderId="24" xfId="0" applyFont="1" applyBorder="1" applyAlignment="1">
      <alignment horizontal="center" vertical="center"/>
    </xf>
    <xf numFmtId="0" fontId="15" fillId="0" borderId="0"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Fill="1" applyBorder="1" applyAlignment="1">
      <alignment horizontal="distributed" vertical="center"/>
    </xf>
    <xf numFmtId="0" fontId="43" fillId="0" borderId="0" xfId="0" applyFont="1" applyFill="1" applyBorder="1" applyAlignment="1">
      <alignment horizontal="distributed" vertical="center" wrapText="1"/>
    </xf>
    <xf numFmtId="0" fontId="43" fillId="0" borderId="19" xfId="0" applyFont="1" applyFill="1" applyBorder="1" applyAlignment="1">
      <alignment horizontal="distributed" vertical="center" wrapText="1"/>
    </xf>
    <xf numFmtId="0" fontId="15" fillId="0" borderId="27" xfId="0" applyFont="1" applyBorder="1" applyAlignment="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5" fillId="0" borderId="0" xfId="0" applyNumberFormat="1" applyFont="1" applyBorder="1" applyAlignment="1">
      <alignment vertical="center"/>
    </xf>
    <xf numFmtId="0" fontId="15" fillId="0" borderId="24" xfId="0" applyFont="1" applyBorder="1" applyAlignment="1">
      <alignment vertical="center"/>
    </xf>
    <xf numFmtId="0" fontId="15" fillId="0" borderId="0" xfId="0" applyFont="1" applyAlignment="1">
      <alignment vertical="center"/>
    </xf>
    <xf numFmtId="0" fontId="41" fillId="0" borderId="0" xfId="1" applyFont="1"/>
    <xf numFmtId="0" fontId="18" fillId="0" borderId="0" xfId="0" applyFont="1" applyAlignment="1"/>
    <xf numFmtId="0" fontId="17" fillId="0" borderId="0" xfId="0" applyFont="1" applyAlignment="1"/>
    <xf numFmtId="0" fontId="13" fillId="0" borderId="0" xfId="0" applyFont="1" applyAlignment="1"/>
    <xf numFmtId="0" fontId="13" fillId="0" borderId="0" xfId="0" applyFont="1" applyAlignment="1">
      <alignment horizontal="center"/>
    </xf>
    <xf numFmtId="0" fontId="13" fillId="0" borderId="13" xfId="0" applyFont="1" applyBorder="1" applyAlignment="1">
      <alignment horizontal="center"/>
    </xf>
    <xf numFmtId="0" fontId="41" fillId="0" borderId="13" xfId="0" applyFont="1" applyBorder="1" applyAlignment="1"/>
    <xf numFmtId="0" fontId="41" fillId="0" borderId="44" xfId="0" applyFont="1" applyBorder="1" applyAlignment="1">
      <alignment horizontal="center"/>
    </xf>
    <xf numFmtId="0" fontId="41" fillId="0" borderId="13" xfId="0" applyFont="1" applyBorder="1" applyAlignment="1">
      <alignment horizontal="distributed" vertical="center"/>
    </xf>
    <xf numFmtId="0" fontId="13" fillId="0" borderId="44" xfId="0" applyFont="1" applyBorder="1" applyAlignment="1">
      <alignment horizontal="center" vertical="center"/>
    </xf>
    <xf numFmtId="0" fontId="41" fillId="0" borderId="0" xfId="0" applyFont="1" applyBorder="1" applyAlignment="1">
      <alignment horizontal="center" vertical="center"/>
    </xf>
    <xf numFmtId="0" fontId="13" fillId="0" borderId="27" xfId="0" applyFont="1" applyBorder="1" applyAlignment="1">
      <alignment vertical="center"/>
    </xf>
    <xf numFmtId="0" fontId="13" fillId="0" borderId="22" xfId="0" applyFont="1" applyBorder="1" applyAlignment="1">
      <alignment horizontal="center" vertical="center" wrapText="1"/>
    </xf>
    <xf numFmtId="0" fontId="13" fillId="0" borderId="26" xfId="0" applyFont="1" applyBorder="1" applyAlignment="1">
      <alignment horizontal="center" vertical="center"/>
    </xf>
    <xf numFmtId="0" fontId="13" fillId="0" borderId="13" xfId="0" applyFont="1" applyBorder="1" applyAlignment="1">
      <alignment horizontal="center" vertical="center"/>
    </xf>
    <xf numFmtId="0" fontId="13" fillId="0" borderId="44" xfId="0" applyFont="1" applyBorder="1" applyAlignment="1">
      <alignment vertical="center" wrapText="1"/>
    </xf>
    <xf numFmtId="0" fontId="41" fillId="0" borderId="13" xfId="0" applyFont="1" applyBorder="1" applyAlignment="1">
      <alignment vertical="center"/>
    </xf>
    <xf numFmtId="0" fontId="41" fillId="0" borderId="13" xfId="0" applyFont="1" applyBorder="1" applyAlignment="1">
      <alignment horizontal="left" vertical="center" shrinkToFit="1"/>
    </xf>
    <xf numFmtId="0" fontId="13" fillId="0" borderId="13" xfId="0" applyFont="1" applyBorder="1" applyAlignment="1">
      <alignment horizontal="left" vertical="center"/>
    </xf>
    <xf numFmtId="0" fontId="41" fillId="0" borderId="0" xfId="0" applyFont="1" applyBorder="1" applyAlignment="1">
      <alignment horizontal="distributed" vertical="center"/>
    </xf>
    <xf numFmtId="0" fontId="41" fillId="0" borderId="0" xfId="0" applyFont="1" applyBorder="1" applyAlignment="1"/>
    <xf numFmtId="0" fontId="46" fillId="0" borderId="0" xfId="2" applyFont="1" applyAlignment="1">
      <alignment vertical="center"/>
    </xf>
    <xf numFmtId="0" fontId="47" fillId="0" borderId="0" xfId="2" applyFont="1" applyAlignment="1">
      <alignment vertical="center"/>
    </xf>
    <xf numFmtId="0" fontId="0" fillId="0" borderId="0" xfId="2" applyFont="1">
      <alignment vertical="center"/>
    </xf>
    <xf numFmtId="0" fontId="47" fillId="0" borderId="0" xfId="2" applyFont="1" applyBorder="1" applyAlignment="1">
      <alignment vertical="center"/>
    </xf>
    <xf numFmtId="0" fontId="44" fillId="0" borderId="0" xfId="2" applyFont="1" applyFill="1" applyBorder="1" applyAlignment="1">
      <alignment vertical="center"/>
    </xf>
    <xf numFmtId="0" fontId="44" fillId="0" borderId="45" xfId="2" applyFont="1" applyFill="1" applyBorder="1" applyAlignment="1">
      <alignment vertical="center"/>
    </xf>
    <xf numFmtId="0" fontId="48" fillId="2" borderId="0" xfId="2" applyFont="1" applyFill="1" applyBorder="1" applyAlignment="1">
      <alignment horizontal="left" vertical="center"/>
    </xf>
    <xf numFmtId="0" fontId="50" fillId="0" borderId="0" xfId="2" applyFont="1" applyBorder="1" applyAlignment="1">
      <alignment vertical="center"/>
    </xf>
    <xf numFmtId="0" fontId="47" fillId="0" borderId="0" xfId="2" applyFont="1" applyAlignment="1">
      <alignment horizontal="center" vertical="center"/>
    </xf>
    <xf numFmtId="0" fontId="7" fillId="0" borderId="0" xfId="2" applyFont="1" applyAlignment="1">
      <alignment horizontal="distributed" vertical="center" indent="1"/>
    </xf>
    <xf numFmtId="0" fontId="52" fillId="2" borderId="0" xfId="2" applyFont="1" applyFill="1" applyBorder="1" applyAlignment="1">
      <alignment horizontal="center" vertical="center"/>
    </xf>
    <xf numFmtId="0" fontId="47" fillId="0" borderId="0" xfId="2" applyFont="1" applyBorder="1" applyAlignment="1">
      <alignment horizontal="right" vertical="center"/>
    </xf>
    <xf numFmtId="0" fontId="51" fillId="0" borderId="0" xfId="2" applyFont="1" applyBorder="1" applyAlignment="1">
      <alignment horizontal="right" vertical="center"/>
    </xf>
    <xf numFmtId="0" fontId="7" fillId="0" borderId="0" xfId="0" applyFont="1" applyFill="1" applyAlignment="1">
      <alignment vertical="center"/>
    </xf>
    <xf numFmtId="0" fontId="47" fillId="0" borderId="0" xfId="2" applyFont="1" applyFill="1" applyBorder="1" applyAlignment="1">
      <alignment horizontal="center" vertical="center" wrapText="1"/>
    </xf>
    <xf numFmtId="0" fontId="51" fillId="0" borderId="0" xfId="2" applyFont="1" applyBorder="1" applyAlignment="1">
      <alignment vertical="center"/>
    </xf>
    <xf numFmtId="0" fontId="51" fillId="0" borderId="0" xfId="2" applyFont="1" applyAlignment="1">
      <alignment vertical="center"/>
    </xf>
    <xf numFmtId="0" fontId="53" fillId="0" borderId="0" xfId="2" applyFont="1" applyBorder="1" applyAlignment="1">
      <alignment vertical="center"/>
    </xf>
    <xf numFmtId="0" fontId="54" fillId="0" borderId="0" xfId="2" applyFont="1" applyBorder="1" applyAlignment="1">
      <alignment vertical="center"/>
    </xf>
    <xf numFmtId="0" fontId="50" fillId="0" borderId="0" xfId="2" applyFont="1">
      <alignment vertical="center"/>
    </xf>
    <xf numFmtId="0" fontId="44" fillId="0" borderId="0" xfId="2" applyFont="1" applyBorder="1" applyAlignment="1">
      <alignment horizontal="distributed" vertical="center" indent="2"/>
    </xf>
    <xf numFmtId="0" fontId="51" fillId="0" borderId="0" xfId="2" applyFont="1" applyFill="1" applyBorder="1" applyAlignment="1">
      <alignment horizontal="distributed" vertical="center" indent="2"/>
    </xf>
    <xf numFmtId="0" fontId="0" fillId="0" borderId="0" xfId="0" applyAlignment="1">
      <alignment vertical="center"/>
    </xf>
    <xf numFmtId="0" fontId="50" fillId="0" borderId="0" xfId="2" applyFont="1" applyAlignment="1">
      <alignment vertical="center"/>
    </xf>
    <xf numFmtId="0" fontId="53" fillId="0" borderId="0" xfId="2" applyFont="1" applyAlignment="1">
      <alignment vertical="center" wrapText="1"/>
    </xf>
    <xf numFmtId="0" fontId="51" fillId="0" borderId="0" xfId="2" applyFont="1" applyAlignment="1">
      <alignment vertical="center" wrapText="1"/>
    </xf>
    <xf numFmtId="0" fontId="56" fillId="0" borderId="0" xfId="2" applyFont="1" applyAlignment="1">
      <alignment vertical="center"/>
    </xf>
    <xf numFmtId="0" fontId="56" fillId="0" borderId="0" xfId="2" applyFont="1" applyAlignment="1">
      <alignment horizontal="left" vertical="center"/>
    </xf>
    <xf numFmtId="0" fontId="57" fillId="0" borderId="0" xfId="2" applyFont="1">
      <alignment vertical="center"/>
    </xf>
    <xf numFmtId="0" fontId="53" fillId="0" borderId="0" xfId="2" applyFont="1" applyAlignment="1">
      <alignment vertical="center"/>
    </xf>
    <xf numFmtId="0" fontId="55" fillId="0" borderId="0" xfId="2" applyFont="1" applyAlignment="1">
      <alignment vertical="center" wrapText="1"/>
    </xf>
    <xf numFmtId="0" fontId="56" fillId="0" borderId="0" xfId="2" applyFont="1" applyAlignment="1">
      <alignment vertical="center" wrapText="1"/>
    </xf>
    <xf numFmtId="0" fontId="58" fillId="0" borderId="0" xfId="2" applyFont="1" applyAlignment="1">
      <alignment vertical="center" wrapText="1"/>
    </xf>
    <xf numFmtId="0" fontId="59" fillId="0" borderId="0" xfId="0" applyFont="1" applyFill="1" applyAlignment="1">
      <alignment vertical="center"/>
    </xf>
    <xf numFmtId="0" fontId="24" fillId="0" borderId="0" xfId="0" applyFont="1" applyFill="1" applyAlignment="1">
      <alignment horizontal="center" vertical="top"/>
    </xf>
    <xf numFmtId="0" fontId="15" fillId="0" borderId="0" xfId="0" applyFont="1" applyFill="1" applyBorder="1" applyAlignment="1">
      <alignment horizontal="distributed" vertical="center"/>
    </xf>
    <xf numFmtId="0" fontId="13" fillId="0" borderId="0" xfId="0" applyFont="1" applyFill="1" applyBorder="1" applyAlignment="1">
      <alignment horizontal="right" vertical="center"/>
    </xf>
    <xf numFmtId="0" fontId="41" fillId="0" borderId="0" xfId="0" applyFont="1" applyAlignment="1">
      <alignment vertical="center"/>
    </xf>
    <xf numFmtId="0" fontId="41" fillId="0" borderId="0" xfId="0" applyFont="1" applyBorder="1" applyAlignment="1">
      <alignment vertical="center"/>
    </xf>
    <xf numFmtId="0" fontId="15" fillId="0" borderId="24" xfId="0" applyFont="1" applyFill="1" applyBorder="1" applyAlignment="1">
      <alignment horizontal="distributed" vertical="center"/>
    </xf>
    <xf numFmtId="0" fontId="15" fillId="0" borderId="0" xfId="0" applyFont="1" applyAlignment="1">
      <alignment vertical="center" shrinkToFit="1"/>
    </xf>
    <xf numFmtId="0" fontId="24" fillId="0" borderId="0" xfId="1" applyFont="1" applyAlignment="1">
      <alignment vertical="center"/>
    </xf>
    <xf numFmtId="0" fontId="13" fillId="0" borderId="25" xfId="0" applyFont="1" applyBorder="1" applyAlignment="1">
      <alignment vertical="center"/>
    </xf>
    <xf numFmtId="0" fontId="13" fillId="0" borderId="24" xfId="0" applyFont="1" applyBorder="1" applyAlignment="1">
      <alignment vertical="center"/>
    </xf>
    <xf numFmtId="0" fontId="13" fillId="0" borderId="26" xfId="0" applyFont="1" applyBorder="1" applyAlignment="1">
      <alignment vertical="center"/>
    </xf>
    <xf numFmtId="0" fontId="15" fillId="0" borderId="27" xfId="0" applyFont="1" applyBorder="1" applyAlignment="1"/>
    <xf numFmtId="0" fontId="8" fillId="3" borderId="9" xfId="0" applyFont="1" applyFill="1" applyBorder="1" applyAlignment="1">
      <alignment horizontal="left" vertical="center"/>
    </xf>
    <xf numFmtId="0" fontId="9" fillId="4" borderId="3" xfId="0" applyFont="1" applyFill="1" applyBorder="1" applyAlignment="1">
      <alignment horizontal="left" vertical="center"/>
    </xf>
    <xf numFmtId="0" fontId="7" fillId="4" borderId="6" xfId="0" applyFont="1" applyFill="1" applyBorder="1" applyAlignment="1">
      <alignment horizontal="left" vertical="center"/>
    </xf>
    <xf numFmtId="0" fontId="7" fillId="4" borderId="9" xfId="0" applyFont="1" applyFill="1" applyBorder="1" applyAlignment="1">
      <alignment horizontal="left" vertical="center"/>
    </xf>
    <xf numFmtId="0" fontId="9" fillId="4" borderId="6" xfId="0" applyFont="1" applyFill="1" applyBorder="1" applyAlignment="1">
      <alignment horizontal="left" vertical="center"/>
    </xf>
    <xf numFmtId="0" fontId="9" fillId="4" borderId="9" xfId="0" applyFont="1" applyFill="1" applyBorder="1" applyAlignment="1">
      <alignment horizontal="left" vertical="center"/>
    </xf>
    <xf numFmtId="0" fontId="9" fillId="4" borderId="0" xfId="0" applyFont="1" applyFill="1" applyBorder="1" applyAlignment="1">
      <alignment horizontal="left" vertical="center"/>
    </xf>
    <xf numFmtId="178" fontId="9" fillId="4" borderId="3" xfId="0" applyNumberFormat="1" applyFont="1" applyFill="1" applyBorder="1" applyAlignment="1">
      <alignment horizontal="left" vertical="center"/>
    </xf>
    <xf numFmtId="178" fontId="9" fillId="4" borderId="0" xfId="0" applyNumberFormat="1" applyFont="1" applyFill="1" applyBorder="1" applyAlignment="1">
      <alignment horizontal="left" vertical="center"/>
    </xf>
    <xf numFmtId="178" fontId="9" fillId="4" borderId="6" xfId="0" applyNumberFormat="1" applyFont="1" applyFill="1" applyBorder="1" applyAlignment="1">
      <alignment horizontal="left" vertical="center"/>
    </xf>
    <xf numFmtId="179" fontId="9" fillId="4" borderId="35" xfId="0" applyNumberFormat="1" applyFont="1" applyFill="1" applyBorder="1" applyAlignment="1">
      <alignment horizontal="left" vertical="center"/>
    </xf>
    <xf numFmtId="179" fontId="9" fillId="4" borderId="0" xfId="0" applyNumberFormat="1" applyFont="1" applyFill="1" applyBorder="1" applyAlignment="1">
      <alignment horizontal="left" vertical="center"/>
    </xf>
    <xf numFmtId="179" fontId="9" fillId="4" borderId="6" xfId="0" applyNumberFormat="1" applyFont="1" applyFill="1" applyBorder="1" applyAlignment="1">
      <alignment horizontal="left" vertical="center"/>
    </xf>
    <xf numFmtId="58" fontId="9" fillId="4" borderId="3" xfId="0" applyNumberFormat="1" applyFont="1" applyFill="1" applyBorder="1" applyAlignment="1">
      <alignment horizontal="left" vertical="center"/>
    </xf>
    <xf numFmtId="58" fontId="9" fillId="4" borderId="0" xfId="0" applyNumberFormat="1" applyFont="1" applyFill="1" applyBorder="1" applyAlignment="1">
      <alignment horizontal="left" vertical="center"/>
    </xf>
    <xf numFmtId="58" fontId="9" fillId="4" borderId="9" xfId="0" applyNumberFormat="1" applyFont="1" applyFill="1" applyBorder="1" applyAlignment="1">
      <alignment horizontal="left" vertical="center"/>
    </xf>
    <xf numFmtId="178" fontId="10" fillId="3" borderId="9" xfId="0" applyNumberFormat="1" applyFont="1" applyFill="1" applyBorder="1" applyAlignment="1">
      <alignment horizontal="left" vertical="center"/>
    </xf>
    <xf numFmtId="178" fontId="10" fillId="3" borderId="0"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0" xfId="0" applyNumberFormat="1" applyFont="1" applyFill="1" applyBorder="1" applyAlignment="1">
      <alignment horizontal="left" vertical="center"/>
    </xf>
    <xf numFmtId="0" fontId="8" fillId="3" borderId="6" xfId="0" applyFont="1" applyFill="1" applyBorder="1" applyAlignment="1">
      <alignment horizontal="left" vertical="center"/>
    </xf>
    <xf numFmtId="0" fontId="9"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9" fillId="0" borderId="2" xfId="0" applyFont="1" applyBorder="1" applyAlignment="1">
      <alignment horizontal="center" vertical="center" shrinkToFit="1"/>
    </xf>
    <xf numFmtId="0" fontId="7"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18" xfId="0" applyFont="1" applyBorder="1" applyAlignment="1">
      <alignment horizontal="center" vertical="center"/>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5" xfId="0" applyFont="1" applyBorder="1" applyAlignment="1">
      <alignment horizontal="center" vertical="center" shrinkToFit="1"/>
    </xf>
    <xf numFmtId="0" fontId="62" fillId="0" borderId="3" xfId="0" applyFont="1" applyBorder="1" applyAlignment="1">
      <alignment horizontal="center" vertical="center"/>
    </xf>
    <xf numFmtId="0" fontId="65" fillId="0" borderId="6" xfId="3" applyFont="1" applyBorder="1" applyAlignment="1">
      <alignment horizontal="left" vertical="center"/>
    </xf>
    <xf numFmtId="0" fontId="65" fillId="0" borderId="9" xfId="3" applyFont="1" applyBorder="1" applyAlignment="1">
      <alignment horizontal="left" vertical="center"/>
    </xf>
    <xf numFmtId="0" fontId="67" fillId="0" borderId="0" xfId="0" applyFont="1" applyAlignment="1"/>
    <xf numFmtId="0" fontId="67" fillId="0" borderId="0" xfId="0" applyFont="1" applyAlignment="1">
      <alignment horizontal="right" vertical="center"/>
    </xf>
    <xf numFmtId="0" fontId="6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9" fillId="0" borderId="0" xfId="0" applyFont="1" applyAlignment="1">
      <alignment vertical="center"/>
    </xf>
    <xf numFmtId="0" fontId="9" fillId="0" borderId="0" xfId="0" applyFont="1" applyAlignment="1">
      <alignment horizontal="left" vertical="center"/>
    </xf>
    <xf numFmtId="0" fontId="9" fillId="0" borderId="0" xfId="1" applyFont="1" applyAlignment="1">
      <alignment horizontal="left" vertical="center" shrinkToFit="1"/>
    </xf>
    <xf numFmtId="0" fontId="9" fillId="0" borderId="0" xfId="0" applyFont="1" applyAlignment="1">
      <alignment horizontal="left" vertical="center" shrinkToFit="1"/>
    </xf>
    <xf numFmtId="0" fontId="67" fillId="0" borderId="13" xfId="0" applyFont="1" applyBorder="1" applyAlignment="1">
      <alignment horizontal="center" vertical="center"/>
    </xf>
    <xf numFmtId="0" fontId="67" fillId="0" borderId="42" xfId="0" applyFont="1" applyBorder="1" applyAlignment="1">
      <alignment horizontal="center" vertical="center"/>
    </xf>
    <xf numFmtId="0" fontId="67" fillId="0" borderId="13" xfId="0" applyFont="1" applyBorder="1" applyAlignment="1"/>
    <xf numFmtId="0" fontId="65" fillId="0" borderId="6" xfId="3" applyFont="1" applyBorder="1" applyAlignment="1">
      <alignment vertical="center"/>
    </xf>
    <xf numFmtId="0" fontId="13" fillId="0" borderId="28" xfId="0" applyFont="1" applyBorder="1" applyAlignment="1">
      <alignment horizontal="center" vertical="center"/>
    </xf>
    <xf numFmtId="0" fontId="13" fillId="0" borderId="23" xfId="0" applyFont="1" applyBorder="1" applyAlignment="1">
      <alignment vertical="center"/>
    </xf>
    <xf numFmtId="0" fontId="13" fillId="0" borderId="22" xfId="0" applyFont="1" applyBorder="1" applyAlignment="1">
      <alignment vertical="center"/>
    </xf>
    <xf numFmtId="0" fontId="15" fillId="0" borderId="25" xfId="0" applyNumberFormat="1" applyFont="1" applyBorder="1" applyAlignment="1">
      <alignment vertical="center"/>
    </xf>
    <xf numFmtId="0" fontId="15" fillId="0" borderId="24" xfId="0" applyNumberFormat="1" applyFont="1" applyBorder="1" applyAlignment="1">
      <alignment vertical="center"/>
    </xf>
    <xf numFmtId="0" fontId="15" fillId="0" borderId="26" xfId="0" applyFont="1" applyBorder="1" applyAlignment="1"/>
    <xf numFmtId="0" fontId="25" fillId="0" borderId="0" xfId="0" applyFont="1" applyFill="1" applyAlignment="1">
      <alignment vertical="center"/>
    </xf>
    <xf numFmtId="0" fontId="7" fillId="0" borderId="11"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70" fillId="0" borderId="97"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63" fillId="0" borderId="97" xfId="0" applyFont="1" applyBorder="1" applyAlignment="1">
      <alignment horizontal="left" vertical="center"/>
    </xf>
    <xf numFmtId="0" fontId="4" fillId="0" borderId="96" xfId="0" applyFont="1" applyBorder="1" applyAlignment="1">
      <alignment horizontal="left" vertical="center"/>
    </xf>
    <xf numFmtId="0" fontId="4" fillId="0" borderId="13" xfId="0" applyFont="1" applyBorder="1" applyAlignment="1">
      <alignment horizontal="left" vertical="center"/>
    </xf>
    <xf numFmtId="0" fontId="4" fillId="0" borderId="95" xfId="0" applyFont="1" applyBorder="1" applyAlignment="1">
      <alignment horizontal="center" vertical="center"/>
    </xf>
    <xf numFmtId="0" fontId="4" fillId="0" borderId="11"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5"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5" xfId="0" applyFont="1" applyBorder="1" applyAlignment="1">
      <alignment horizontal="center" vertical="center"/>
    </xf>
    <xf numFmtId="0" fontId="29" fillId="0" borderId="0" xfId="0" applyFont="1" applyAlignment="1">
      <alignment horizontal="center" wrapText="1"/>
    </xf>
    <xf numFmtId="0" fontId="30" fillId="0" borderId="0" xfId="0" applyFont="1" applyFill="1" applyBorder="1" applyAlignment="1">
      <alignment horizontal="left" vertical="center"/>
    </xf>
    <xf numFmtId="181" fontId="30" fillId="0" borderId="27" xfId="0" applyNumberFormat="1" applyFont="1" applyFill="1" applyBorder="1" applyAlignment="1">
      <alignment horizontal="left" vertical="center" shrinkToFit="1"/>
    </xf>
    <xf numFmtId="0" fontId="30" fillId="0" borderId="0" xfId="0" applyFont="1" applyFill="1" applyBorder="1" applyAlignment="1">
      <alignment horizontal="center" vertical="center"/>
    </xf>
    <xf numFmtId="0" fontId="25" fillId="0" borderId="0" xfId="0" applyFont="1" applyAlignment="1">
      <alignment horizontal="distributed" vertical="center"/>
    </xf>
    <xf numFmtId="0" fontId="30" fillId="0" borderId="27" xfId="0" applyFont="1" applyFill="1" applyBorder="1" applyAlignment="1">
      <alignment horizontal="center" vertical="center"/>
    </xf>
    <xf numFmtId="0" fontId="25" fillId="0" borderId="27" xfId="0" applyFont="1" applyBorder="1" applyAlignment="1">
      <alignment vertical="center" shrinkToFit="1"/>
    </xf>
    <xf numFmtId="0" fontId="25" fillId="0" borderId="27" xfId="0" applyFont="1" applyBorder="1" applyAlignment="1">
      <alignment horizontal="left" vertical="center" shrinkToFit="1"/>
    </xf>
    <xf numFmtId="0" fontId="25" fillId="0" borderId="0" xfId="0" applyFont="1" applyAlignment="1">
      <alignment horizontal="left" vertical="center"/>
    </xf>
    <xf numFmtId="0" fontId="25" fillId="0" borderId="0" xfId="0" applyFont="1" applyAlignment="1">
      <alignment horizontal="center" vertical="center"/>
    </xf>
    <xf numFmtId="0" fontId="26" fillId="0" borderId="27" xfId="0" applyFont="1" applyBorder="1" applyAlignment="1">
      <alignment horizontal="center" vertical="center"/>
    </xf>
    <xf numFmtId="178" fontId="26" fillId="0" borderId="0" xfId="0" applyNumberFormat="1" applyFont="1" applyAlignment="1">
      <alignment horizontal="left" vertical="center"/>
    </xf>
    <xf numFmtId="0" fontId="25" fillId="0" borderId="27" xfId="0" applyFont="1" applyBorder="1" applyAlignment="1">
      <alignment horizontal="distributed"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5" xfId="0" applyFont="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right" vertical="center"/>
    </xf>
    <xf numFmtId="0" fontId="36" fillId="0" borderId="22" xfId="0" applyFont="1" applyBorder="1" applyAlignment="1">
      <alignment horizontal="center" vertical="center"/>
    </xf>
    <xf numFmtId="0" fontId="36" fillId="0" borderId="19"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0"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14" fillId="0" borderId="2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2" xfId="0" applyFont="1" applyBorder="1" applyAlignment="1">
      <alignment horizontal="center" vertical="center"/>
    </xf>
    <xf numFmtId="0" fontId="14" fillId="0" borderId="19"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29" fillId="0" borderId="22" xfId="0" applyFont="1" applyBorder="1" applyAlignment="1">
      <alignment horizontal="center" vertical="center"/>
    </xf>
    <xf numFmtId="0" fontId="29" fillId="0" borderId="19" xfId="0"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0"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177" fontId="2" fillId="0" borderId="0" xfId="0" applyNumberFormat="1" applyFont="1" applyAlignment="1">
      <alignment horizontal="left" vertical="center"/>
    </xf>
    <xf numFmtId="0" fontId="2" fillId="0" borderId="0" xfId="0" applyFont="1" applyAlignment="1">
      <alignment horizontal="left" vertical="center" shrinkToFit="1"/>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179" fontId="3" fillId="0" borderId="0" xfId="0" applyNumberFormat="1"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center" vertical="center"/>
    </xf>
    <xf numFmtId="0" fontId="2" fillId="0" borderId="13" xfId="0" applyFont="1" applyBorder="1" applyAlignment="1">
      <alignment horizontal="left" vertical="top"/>
    </xf>
    <xf numFmtId="0" fontId="11" fillId="0" borderId="19" xfId="0" applyFont="1" applyBorder="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wrapText="1"/>
    </xf>
    <xf numFmtId="0" fontId="2" fillId="0" borderId="13" xfId="0" applyFont="1" applyBorder="1" applyAlignment="1">
      <alignment horizontal="center" vertical="center"/>
    </xf>
    <xf numFmtId="0" fontId="2" fillId="0" borderId="0" xfId="0" applyFont="1" applyAlignment="1">
      <alignment horizontal="distributed" vertical="center" shrinkToFit="1"/>
    </xf>
    <xf numFmtId="0" fontId="2" fillId="0" borderId="13"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22" xfId="0" applyFont="1" applyBorder="1" applyAlignment="1">
      <alignment horizontal="left" vertical="center"/>
    </xf>
    <xf numFmtId="0" fontId="2" fillId="0" borderId="19" xfId="0" applyFont="1" applyBorder="1" applyAlignment="1">
      <alignment horizontal="left" vertical="center"/>
    </xf>
    <xf numFmtId="0" fontId="2" fillId="0" borderId="23"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0" fontId="2" fillId="0" borderId="23"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5"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left" vertical="top"/>
    </xf>
    <xf numFmtId="180" fontId="3" fillId="0" borderId="0" xfId="0" applyNumberFormat="1" applyFont="1" applyAlignment="1">
      <alignment horizontal="left" vertical="center"/>
    </xf>
    <xf numFmtId="178" fontId="3" fillId="0" borderId="0" xfId="0" applyNumberFormat="1" applyFont="1" applyAlignment="1">
      <alignment horizontal="left" vertical="center"/>
    </xf>
    <xf numFmtId="0" fontId="69" fillId="0" borderId="22" xfId="0" applyFont="1" applyBorder="1" applyAlignment="1">
      <alignment vertical="top"/>
    </xf>
    <xf numFmtId="0" fontId="69" fillId="0" borderId="19" xfId="0" applyFont="1" applyBorder="1" applyAlignment="1">
      <alignment vertical="top"/>
    </xf>
    <xf numFmtId="0" fontId="69" fillId="0" borderId="23" xfId="0" applyFont="1" applyBorder="1" applyAlignment="1">
      <alignment vertical="top"/>
    </xf>
    <xf numFmtId="0" fontId="69" fillId="0" borderId="24" xfId="0" applyFont="1" applyBorder="1" applyAlignment="1">
      <alignment vertical="top"/>
    </xf>
    <xf numFmtId="0" fontId="69" fillId="0" borderId="0" xfId="0" applyFont="1" applyBorder="1" applyAlignment="1">
      <alignment vertical="top"/>
    </xf>
    <xf numFmtId="0" fontId="69" fillId="0" borderId="25" xfId="0" applyFont="1" applyBorder="1" applyAlignment="1">
      <alignment vertical="top"/>
    </xf>
    <xf numFmtId="0" fontId="69" fillId="0" borderId="26" xfId="0" applyFont="1" applyBorder="1" applyAlignment="1">
      <alignment vertical="top"/>
    </xf>
    <xf numFmtId="0" fontId="69" fillId="0" borderId="27" xfId="0" applyFont="1" applyBorder="1" applyAlignment="1">
      <alignment vertical="top"/>
    </xf>
    <xf numFmtId="0" fontId="69" fillId="0" borderId="28" xfId="0" applyFont="1" applyBorder="1" applyAlignment="1">
      <alignment vertical="top"/>
    </xf>
    <xf numFmtId="0" fontId="67" fillId="0" borderId="20" xfId="0" applyFont="1" applyBorder="1" applyAlignment="1">
      <alignment horizontal="center" vertical="center"/>
    </xf>
    <xf numFmtId="0" fontId="67" fillId="0" borderId="5" xfId="0" applyFont="1" applyBorder="1" applyAlignment="1">
      <alignment horizontal="center" vertical="center"/>
    </xf>
    <xf numFmtId="0" fontId="67" fillId="0" borderId="22"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22" xfId="0" applyFont="1" applyBorder="1" applyAlignment="1">
      <alignment horizontal="center" vertical="center"/>
    </xf>
    <xf numFmtId="0" fontId="67" fillId="0" borderId="23" xfId="0" applyFont="1" applyBorder="1" applyAlignment="1">
      <alignment horizontal="center" vertical="center"/>
    </xf>
    <xf numFmtId="178" fontId="67" fillId="0" borderId="20" xfId="0" applyNumberFormat="1" applyFont="1" applyBorder="1" applyAlignment="1">
      <alignment horizontal="left" vertical="center" indent="1"/>
    </xf>
    <xf numFmtId="178" fontId="67" fillId="0" borderId="21" xfId="0" applyNumberFormat="1" applyFont="1" applyBorder="1" applyAlignment="1">
      <alignment horizontal="left" vertical="center" indent="1"/>
    </xf>
    <xf numFmtId="178" fontId="67" fillId="0" borderId="5" xfId="0" applyNumberFormat="1" applyFont="1" applyBorder="1" applyAlignment="1">
      <alignment horizontal="left" vertical="center" indent="1"/>
    </xf>
    <xf numFmtId="0" fontId="68" fillId="0" borderId="0" xfId="0" applyFont="1" applyAlignment="1">
      <alignment horizontal="center" vertical="center"/>
    </xf>
    <xf numFmtId="0" fontId="67" fillId="0" borderId="20" xfId="0" applyFont="1" applyBorder="1" applyAlignment="1">
      <alignment horizontal="left" vertical="center" indent="1"/>
    </xf>
    <xf numFmtId="0" fontId="67" fillId="0" borderId="21" xfId="0" applyFont="1" applyBorder="1" applyAlignment="1">
      <alignment horizontal="left" vertical="center" indent="1"/>
    </xf>
    <xf numFmtId="0" fontId="67" fillId="0" borderId="5" xfId="0" applyFont="1" applyBorder="1" applyAlignment="1">
      <alignment horizontal="left" vertical="center" indent="1"/>
    </xf>
    <xf numFmtId="0" fontId="24"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9" xfId="0" applyFont="1" applyBorder="1" applyAlignment="1">
      <alignment horizontal="center" vertical="center" shrinkToFit="1"/>
    </xf>
    <xf numFmtId="0" fontId="15" fillId="0" borderId="22" xfId="0" applyFont="1" applyBorder="1" applyAlignment="1">
      <alignment horizontal="center" vertical="center" wrapText="1"/>
    </xf>
    <xf numFmtId="0" fontId="15" fillId="0" borderId="19"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0" xfId="0" applyFont="1" applyFill="1" applyBorder="1" applyAlignment="1">
      <alignment horizontal="center" vertical="center"/>
    </xf>
    <xf numFmtId="0" fontId="15" fillId="0" borderId="27"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2" xfId="0" applyFont="1" applyBorder="1" applyAlignment="1">
      <alignment horizontal="center" vertical="center"/>
    </xf>
    <xf numFmtId="0" fontId="15" fillId="0" borderId="24" xfId="0" applyFont="1" applyFill="1" applyBorder="1" applyAlignment="1">
      <alignment horizontal="center" vertical="center"/>
    </xf>
    <xf numFmtId="0" fontId="15" fillId="0" borderId="19"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25" xfId="0" applyFont="1" applyBorder="1" applyAlignment="1">
      <alignment horizontal="left" vertical="center" shrinkToFit="1"/>
    </xf>
    <xf numFmtId="0" fontId="15" fillId="0" borderId="27" xfId="0" applyFont="1" applyBorder="1" applyAlignment="1">
      <alignment horizontal="left" vertical="center" shrinkToFit="1"/>
    </xf>
    <xf numFmtId="0" fontId="15" fillId="0" borderId="28" xfId="0" applyFont="1" applyBorder="1" applyAlignment="1">
      <alignment horizontal="left" vertical="center" shrinkToFit="1"/>
    </xf>
    <xf numFmtId="0" fontId="13" fillId="0" borderId="19"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5" fillId="0" borderId="22" xfId="0" applyFont="1" applyBorder="1" applyAlignment="1">
      <alignment horizontal="left" vertical="center" indent="1"/>
    </xf>
    <xf numFmtId="0" fontId="15" fillId="0" borderId="19" xfId="0" applyFont="1" applyBorder="1" applyAlignment="1">
      <alignment horizontal="left" vertical="center" indent="1"/>
    </xf>
    <xf numFmtId="0" fontId="15" fillId="0" borderId="23" xfId="0" applyFont="1" applyBorder="1" applyAlignment="1">
      <alignment horizontal="left" vertical="center" indent="1"/>
    </xf>
    <xf numFmtId="0" fontId="13"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5" fillId="0" borderId="24" xfId="0" applyFont="1" applyFill="1" applyBorder="1" applyAlignment="1">
      <alignment horizontal="left" vertical="center" indent="1"/>
    </xf>
    <xf numFmtId="0" fontId="15" fillId="0" borderId="0" xfId="0" applyFont="1" applyFill="1" applyBorder="1" applyAlignment="1">
      <alignment horizontal="left" vertical="center" indent="1"/>
    </xf>
    <xf numFmtId="0" fontId="15" fillId="0" borderId="25" xfId="0" applyFont="1" applyFill="1" applyBorder="1" applyAlignment="1">
      <alignment horizontal="left" vertical="center" indent="1"/>
    </xf>
    <xf numFmtId="0" fontId="15" fillId="0" borderId="26" xfId="0" applyFont="1" applyBorder="1" applyAlignment="1">
      <alignment horizontal="left" vertical="center" indent="1"/>
    </xf>
    <xf numFmtId="0" fontId="15" fillId="0" borderId="27" xfId="0" applyFont="1" applyBorder="1" applyAlignment="1">
      <alignment horizontal="left" vertical="center" indent="1"/>
    </xf>
    <xf numFmtId="0" fontId="15" fillId="0" borderId="28" xfId="0" applyFont="1" applyBorder="1" applyAlignment="1">
      <alignment horizontal="left" vertical="center" indent="1"/>
    </xf>
    <xf numFmtId="0" fontId="13" fillId="0" borderId="5" xfId="0" applyFont="1" applyBorder="1" applyAlignment="1">
      <alignment horizontal="center" vertical="center"/>
    </xf>
    <xf numFmtId="0" fontId="13" fillId="0" borderId="20" xfId="0" applyFont="1" applyBorder="1" applyAlignment="1">
      <alignment horizontal="left" vertical="center" indent="1" shrinkToFit="1"/>
    </xf>
    <xf numFmtId="0" fontId="13" fillId="0" borderId="21" xfId="0" applyFont="1" applyBorder="1" applyAlignment="1">
      <alignment horizontal="left" vertical="center" indent="1" shrinkToFit="1"/>
    </xf>
    <xf numFmtId="0" fontId="13" fillId="0" borderId="5" xfId="0" applyFont="1" applyBorder="1" applyAlignment="1">
      <alignment horizontal="left" vertical="center" indent="1" shrinkToFit="1"/>
    </xf>
    <xf numFmtId="0" fontId="13" fillId="0" borderId="20" xfId="0" applyFont="1" applyBorder="1" applyAlignment="1">
      <alignment horizontal="left" vertical="center" indent="1"/>
    </xf>
    <xf numFmtId="0" fontId="13" fillId="0" borderId="21" xfId="0" applyFont="1" applyBorder="1" applyAlignment="1">
      <alignment horizontal="left" vertical="center" indent="1"/>
    </xf>
    <xf numFmtId="0" fontId="13" fillId="0" borderId="5" xfId="0" applyFont="1" applyBorder="1" applyAlignment="1">
      <alignment horizontal="left" vertical="center" indent="1"/>
    </xf>
    <xf numFmtId="0" fontId="40" fillId="0" borderId="0" xfId="0" applyFont="1" applyFill="1" applyAlignment="1">
      <alignment horizontal="center" vertical="top"/>
    </xf>
    <xf numFmtId="0" fontId="41" fillId="0" borderId="0" xfId="0" applyFont="1" applyAlignment="1">
      <alignment horizontal="left" vertical="center"/>
    </xf>
    <xf numFmtId="0" fontId="15" fillId="0" borderId="19" xfId="0" applyFont="1" applyFill="1" applyBorder="1" applyAlignment="1">
      <alignment horizontal="distributed" vertical="center"/>
    </xf>
    <xf numFmtId="0" fontId="15" fillId="0" borderId="0" xfId="0" applyFont="1" applyAlignment="1">
      <alignment horizontal="distributed" vertical="center"/>
    </xf>
    <xf numFmtId="0" fontId="15" fillId="0" borderId="27" xfId="0" applyFont="1" applyBorder="1" applyAlignment="1">
      <alignment horizontal="distributed" vertical="center"/>
    </xf>
    <xf numFmtId="0" fontId="15" fillId="0" borderId="22" xfId="0" applyFont="1" applyFill="1" applyBorder="1" applyAlignment="1">
      <alignment horizontal="left" vertical="center"/>
    </xf>
    <xf numFmtId="0" fontId="15" fillId="0" borderId="19"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Fill="1" applyBorder="1" applyAlignment="1">
      <alignment horizontal="left" vertical="center"/>
    </xf>
    <xf numFmtId="0" fontId="15" fillId="0" borderId="0" xfId="0" applyFont="1" applyFill="1" applyBorder="1" applyAlignment="1">
      <alignment horizontal="left" vertical="center"/>
    </xf>
    <xf numFmtId="0" fontId="15" fillId="0" borderId="25" xfId="0" applyFont="1" applyBorder="1" applyAlignment="1">
      <alignment horizontal="left" vertical="center"/>
    </xf>
    <xf numFmtId="0" fontId="15" fillId="0" borderId="26" xfId="0" applyFont="1" applyFill="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7" xfId="0" applyFont="1" applyFill="1" applyBorder="1" applyAlignment="1">
      <alignment vertical="center"/>
    </xf>
    <xf numFmtId="0" fontId="13" fillId="0" borderId="0" xfId="0" applyFont="1" applyFill="1" applyAlignment="1">
      <alignment horizontal="distributed" vertical="center"/>
    </xf>
    <xf numFmtId="0" fontId="15" fillId="0" borderId="27" xfId="0" applyFont="1" applyBorder="1" applyAlignment="1">
      <alignment vertical="center"/>
    </xf>
    <xf numFmtId="0" fontId="15" fillId="0" borderId="19" xfId="0" applyFont="1" applyFill="1" applyBorder="1" applyAlignment="1">
      <alignment horizontal="distributed" vertical="center" wrapText="1"/>
    </xf>
    <xf numFmtId="0" fontId="15" fillId="0" borderId="0" xfId="0" applyFont="1" applyFill="1" applyAlignment="1">
      <alignment horizontal="distributed" vertical="center" wrapText="1"/>
    </xf>
    <xf numFmtId="0" fontId="15" fillId="0" borderId="27" xfId="0" applyFont="1" applyFill="1" applyBorder="1" applyAlignment="1">
      <alignment horizontal="distributed" vertical="center" wrapText="1"/>
    </xf>
    <xf numFmtId="0" fontId="13" fillId="0" borderId="19" xfId="0" applyFont="1" applyFill="1" applyBorder="1" applyAlignment="1">
      <alignment horizontal="distributed" vertical="center" wrapText="1"/>
    </xf>
    <xf numFmtId="0" fontId="13" fillId="0" borderId="0" xfId="0" applyFont="1" applyFill="1" applyAlignment="1">
      <alignment horizontal="distributed" vertical="center" wrapText="1"/>
    </xf>
    <xf numFmtId="0" fontId="13" fillId="0" borderId="27" xfId="0" applyFont="1" applyFill="1" applyBorder="1" applyAlignment="1">
      <alignment horizontal="distributed" vertical="center" wrapText="1"/>
    </xf>
    <xf numFmtId="0" fontId="15" fillId="0" borderId="22"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42" fillId="0" borderId="23" xfId="0" applyFont="1" applyFill="1" applyBorder="1" applyAlignment="1">
      <alignment horizontal="center" vertical="center"/>
    </xf>
    <xf numFmtId="0" fontId="42" fillId="0" borderId="28" xfId="0" applyFont="1" applyFill="1" applyBorder="1" applyAlignment="1">
      <alignment horizontal="center" vertical="center"/>
    </xf>
    <xf numFmtId="178" fontId="15" fillId="0" borderId="22" xfId="0" applyNumberFormat="1" applyFont="1" applyFill="1" applyBorder="1" applyAlignment="1">
      <alignment horizontal="center" vertical="center"/>
    </xf>
    <xf numFmtId="178" fontId="15" fillId="0" borderId="19" xfId="0" applyNumberFormat="1" applyFont="1" applyFill="1" applyBorder="1" applyAlignment="1">
      <alignment horizontal="center" vertical="center"/>
    </xf>
    <xf numFmtId="178" fontId="15" fillId="0" borderId="23" xfId="0" applyNumberFormat="1" applyFont="1" applyFill="1" applyBorder="1" applyAlignment="1">
      <alignment horizontal="center" vertical="center"/>
    </xf>
    <xf numFmtId="178" fontId="15" fillId="0" borderId="26" xfId="0" applyNumberFormat="1" applyFont="1" applyFill="1" applyBorder="1" applyAlignment="1">
      <alignment horizontal="center" vertical="center"/>
    </xf>
    <xf numFmtId="178" fontId="15" fillId="0" borderId="27" xfId="0" applyNumberFormat="1" applyFont="1" applyFill="1" applyBorder="1" applyAlignment="1">
      <alignment horizontal="center" vertical="center"/>
    </xf>
    <xf numFmtId="178" fontId="15" fillId="0" borderId="28" xfId="0" applyNumberFormat="1" applyFont="1" applyFill="1" applyBorder="1" applyAlignment="1">
      <alignment horizontal="center" vertical="center"/>
    </xf>
    <xf numFmtId="0" fontId="15" fillId="0" borderId="24" xfId="0"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25"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27" xfId="0" applyFont="1" applyBorder="1" applyAlignment="1">
      <alignment horizontal="left" vertical="center" wrapText="1"/>
    </xf>
    <xf numFmtId="0" fontId="15" fillId="0" borderId="28" xfId="0" applyFont="1" applyFill="1" applyBorder="1" applyAlignment="1">
      <alignment horizontal="left" vertical="center" wrapText="1"/>
    </xf>
    <xf numFmtId="0" fontId="42" fillId="0" borderId="26" xfId="0" applyFont="1" applyFill="1" applyBorder="1" applyAlignment="1">
      <alignment horizontal="center" vertical="center"/>
    </xf>
    <xf numFmtId="0" fontId="42" fillId="0" borderId="27" xfId="0" applyFont="1" applyFill="1" applyBorder="1" applyAlignment="1">
      <alignment horizontal="center" vertical="center"/>
    </xf>
    <xf numFmtId="0" fontId="15" fillId="0" borderId="22" xfId="0" applyNumberFormat="1" applyFont="1" applyFill="1" applyBorder="1" applyAlignment="1">
      <alignment vertical="center" wrapText="1"/>
    </xf>
    <xf numFmtId="0" fontId="15" fillId="0" borderId="19" xfId="0" applyNumberFormat="1" applyFont="1" applyFill="1" applyBorder="1" applyAlignment="1">
      <alignment vertical="center" wrapText="1"/>
    </xf>
    <xf numFmtId="0" fontId="15" fillId="0" borderId="26" xfId="0" applyNumberFormat="1" applyFont="1" applyFill="1" applyBorder="1" applyAlignment="1">
      <alignment vertical="center" wrapText="1"/>
    </xf>
    <xf numFmtId="0" fontId="15" fillId="0" borderId="27" xfId="0" applyFont="1" applyBorder="1" applyAlignment="1">
      <alignment vertical="center" wrapText="1"/>
    </xf>
    <xf numFmtId="0" fontId="42" fillId="0" borderId="22" xfId="0" applyFont="1" applyFill="1" applyBorder="1" applyAlignment="1">
      <alignment horizontal="center" vertical="center"/>
    </xf>
    <xf numFmtId="0" fontId="42" fillId="0" borderId="19" xfId="0" applyFont="1" applyFill="1" applyBorder="1" applyAlignment="1">
      <alignment horizontal="center" vertical="center"/>
    </xf>
    <xf numFmtId="178" fontId="15" fillId="0" borderId="24" xfId="0" applyNumberFormat="1" applyFont="1" applyFill="1" applyBorder="1" applyAlignment="1">
      <alignment horizontal="center" vertical="center"/>
    </xf>
    <xf numFmtId="178" fontId="15" fillId="0" borderId="0" xfId="0" applyNumberFormat="1" applyFont="1" applyFill="1" applyAlignment="1">
      <alignment horizontal="center" vertical="center"/>
    </xf>
    <xf numFmtId="178" fontId="15" fillId="0" borderId="25" xfId="0" applyNumberFormat="1" applyFont="1" applyFill="1" applyBorder="1" applyAlignment="1">
      <alignment horizontal="center" vertical="center"/>
    </xf>
    <xf numFmtId="0" fontId="15" fillId="0" borderId="23" xfId="0" applyNumberFormat="1" applyFont="1" applyFill="1" applyBorder="1" applyAlignment="1">
      <alignment vertical="center" wrapText="1"/>
    </xf>
    <xf numFmtId="0" fontId="15" fillId="0" borderId="24" xfId="0" applyNumberFormat="1" applyFont="1" applyFill="1" applyBorder="1" applyAlignment="1">
      <alignment vertical="center" wrapText="1"/>
    </xf>
    <xf numFmtId="0" fontId="15" fillId="0" borderId="0" xfId="0" applyFont="1" applyBorder="1" applyAlignment="1">
      <alignment vertical="center" wrapText="1"/>
    </xf>
    <xf numFmtId="0" fontId="15" fillId="0" borderId="25" xfId="0" applyNumberFormat="1" applyFont="1" applyFill="1" applyBorder="1" applyAlignment="1">
      <alignment vertical="center" wrapText="1"/>
    </xf>
    <xf numFmtId="0" fontId="15" fillId="0" borderId="28" xfId="0" applyFont="1" applyBorder="1" applyAlignment="1">
      <alignment vertical="center" wrapText="1"/>
    </xf>
    <xf numFmtId="0" fontId="15" fillId="0" borderId="0" xfId="0" applyNumberFormat="1" applyFont="1" applyFill="1" applyBorder="1" applyAlignment="1">
      <alignment vertical="center" wrapText="1"/>
    </xf>
    <xf numFmtId="0" fontId="15" fillId="0" borderId="19" xfId="0" applyFont="1" applyFill="1" applyBorder="1" applyAlignment="1">
      <alignment wrapText="1"/>
    </xf>
    <xf numFmtId="0" fontId="15" fillId="0" borderId="26" xfId="0" applyFont="1" applyFill="1" applyBorder="1" applyAlignment="1">
      <alignment wrapText="1"/>
    </xf>
    <xf numFmtId="0" fontId="15" fillId="0" borderId="27" xfId="0" applyFont="1" applyFill="1" applyBorder="1" applyAlignment="1">
      <alignment wrapText="1"/>
    </xf>
    <xf numFmtId="0" fontId="15" fillId="0" borderId="26" xfId="0" applyFont="1" applyFill="1" applyBorder="1" applyAlignment="1">
      <alignment vertical="center"/>
    </xf>
    <xf numFmtId="0" fontId="15" fillId="0" borderId="28" xfId="0" applyFont="1" applyBorder="1" applyAlignment="1">
      <alignment vertical="center"/>
    </xf>
    <xf numFmtId="0" fontId="15"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7" xfId="0" applyFont="1" applyFill="1" applyBorder="1" applyAlignment="1">
      <alignment horizontal="center" vertical="center" wrapText="1"/>
    </xf>
    <xf numFmtId="0" fontId="43" fillId="0" borderId="19" xfId="0" applyFont="1" applyFill="1" applyBorder="1" applyAlignment="1">
      <alignment horizontal="distributed" vertical="center"/>
    </xf>
    <xf numFmtId="0" fontId="43" fillId="0" borderId="27" xfId="0" applyFont="1" applyFill="1" applyBorder="1" applyAlignment="1">
      <alignment horizontal="distributed" vertical="center"/>
    </xf>
    <xf numFmtId="0" fontId="15" fillId="0" borderId="22" xfId="0" applyFont="1" applyFill="1" applyBorder="1" applyAlignment="1">
      <alignment vertical="center"/>
    </xf>
    <xf numFmtId="0" fontId="15" fillId="0" borderId="19" xfId="0" applyFont="1" applyBorder="1" applyAlignment="1">
      <alignment vertical="center"/>
    </xf>
    <xf numFmtId="0" fontId="15" fillId="0" borderId="23" xfId="0" applyFont="1" applyBorder="1" applyAlignment="1">
      <alignment vertical="center"/>
    </xf>
    <xf numFmtId="0" fontId="13" fillId="0" borderId="22" xfId="0" applyNumberFormat="1" applyFont="1" applyFill="1" applyBorder="1" applyAlignment="1">
      <alignment horizontal="center" vertical="center" shrinkToFit="1"/>
    </xf>
    <xf numFmtId="0" fontId="13" fillId="0" borderId="19" xfId="0" applyNumberFormat="1" applyFont="1" applyFill="1" applyBorder="1" applyAlignment="1">
      <alignment horizontal="center" vertical="center" shrinkToFit="1"/>
    </xf>
    <xf numFmtId="0" fontId="13" fillId="0" borderId="26" xfId="0" applyNumberFormat="1" applyFont="1" applyFill="1" applyBorder="1" applyAlignment="1">
      <alignment horizontal="center" vertical="center" shrinkToFit="1"/>
    </xf>
    <xf numFmtId="0" fontId="13" fillId="0" borderId="27" xfId="0" applyNumberFormat="1" applyFont="1" applyFill="1" applyBorder="1" applyAlignment="1">
      <alignment horizontal="center" vertical="center" shrinkToFit="1"/>
    </xf>
    <xf numFmtId="0" fontId="13" fillId="0" borderId="23" xfId="0" applyNumberFormat="1" applyFont="1" applyFill="1" applyBorder="1" applyAlignment="1">
      <alignment horizontal="center" vertical="center" shrinkToFit="1"/>
    </xf>
    <xf numFmtId="0" fontId="13" fillId="0" borderId="28" xfId="0" applyNumberFormat="1" applyFont="1" applyFill="1" applyBorder="1" applyAlignment="1">
      <alignment horizontal="center" vertical="center" shrinkToFit="1"/>
    </xf>
    <xf numFmtId="0" fontId="15" fillId="0" borderId="24" xfId="0" applyFont="1" applyBorder="1" applyAlignment="1">
      <alignment vertical="center"/>
    </xf>
    <xf numFmtId="0" fontId="15" fillId="0" borderId="0" xfId="0" applyFont="1" applyAlignment="1">
      <alignment vertical="center"/>
    </xf>
    <xf numFmtId="0" fontId="15" fillId="0" borderId="25" xfId="0" applyFont="1" applyFill="1" applyBorder="1" applyAlignment="1">
      <alignment vertical="center"/>
    </xf>
    <xf numFmtId="0" fontId="15" fillId="0" borderId="22" xfId="0" applyFont="1" applyFill="1" applyBorder="1" applyAlignment="1">
      <alignment horizontal="distributed" vertical="center" justifyLastLine="1"/>
    </xf>
    <xf numFmtId="0" fontId="15" fillId="0" borderId="19" xfId="0" applyFont="1" applyFill="1" applyBorder="1" applyAlignment="1">
      <alignment horizontal="distributed" vertical="center" justifyLastLine="1"/>
    </xf>
    <xf numFmtId="0" fontId="15" fillId="0" borderId="23" xfId="0" applyFont="1" applyFill="1" applyBorder="1" applyAlignment="1">
      <alignment horizontal="distributed" vertical="center" justifyLastLine="1"/>
    </xf>
    <xf numFmtId="0" fontId="15" fillId="0" borderId="24" xfId="0" applyFont="1" applyFill="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5" fillId="0" borderId="25" xfId="0" applyFont="1" applyFill="1" applyBorder="1" applyAlignment="1">
      <alignment horizontal="distributed" vertical="center" justifyLastLine="1"/>
    </xf>
    <xf numFmtId="0" fontId="15" fillId="0" borderId="26" xfId="0" applyFont="1" applyFill="1" applyBorder="1" applyAlignment="1">
      <alignment horizontal="distributed" vertical="center" justifyLastLine="1"/>
    </xf>
    <xf numFmtId="0" fontId="15" fillId="0" borderId="27" xfId="0" applyFont="1" applyFill="1" applyBorder="1" applyAlignment="1">
      <alignment horizontal="distributed" vertical="center" justifyLastLine="1"/>
    </xf>
    <xf numFmtId="0" fontId="15" fillId="0" borderId="28" xfId="0" applyFont="1" applyFill="1" applyBorder="1" applyAlignment="1">
      <alignment horizontal="distributed" vertical="center" justifyLastLine="1"/>
    </xf>
    <xf numFmtId="0" fontId="15" fillId="0" borderId="22" xfId="0" applyFont="1" applyFill="1" applyBorder="1" applyAlignment="1">
      <alignment horizontal="distributed" vertical="center" wrapText="1"/>
    </xf>
    <xf numFmtId="0" fontId="15" fillId="0" borderId="23" xfId="0" applyFont="1" applyFill="1" applyBorder="1" applyAlignment="1">
      <alignment horizontal="distributed" vertical="center" wrapText="1"/>
    </xf>
    <xf numFmtId="0" fontId="15" fillId="0" borderId="24" xfId="0" applyFont="1" applyFill="1" applyBorder="1" applyAlignment="1">
      <alignment horizontal="distributed" vertical="center" wrapText="1"/>
    </xf>
    <xf numFmtId="0" fontId="15" fillId="0" borderId="0" xfId="0" applyFont="1" applyFill="1" applyBorder="1" applyAlignment="1">
      <alignment horizontal="distributed" vertical="center" wrapText="1"/>
    </xf>
    <xf numFmtId="0" fontId="15" fillId="0" borderId="25" xfId="0" applyFont="1" applyFill="1" applyBorder="1" applyAlignment="1">
      <alignment horizontal="distributed" vertical="center" wrapText="1"/>
    </xf>
    <xf numFmtId="0" fontId="15" fillId="0" borderId="26" xfId="0" applyFont="1" applyFill="1" applyBorder="1" applyAlignment="1">
      <alignment horizontal="distributed" vertical="center" wrapText="1"/>
    </xf>
    <xf numFmtId="0" fontId="15" fillId="0" borderId="28" xfId="0" applyFont="1" applyFill="1" applyBorder="1" applyAlignment="1">
      <alignment horizontal="distributed" vertical="center" wrapText="1"/>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8" xfId="0" applyFont="1" applyFill="1" applyBorder="1" applyAlignment="1">
      <alignment horizontal="center" vertical="center" wrapText="1"/>
    </xf>
    <xf numFmtId="0" fontId="42" fillId="0" borderId="26" xfId="0" applyNumberFormat="1" applyFont="1" applyFill="1" applyBorder="1" applyAlignment="1">
      <alignment horizontal="distributed" vertical="center"/>
    </xf>
    <xf numFmtId="0" fontId="42" fillId="0" borderId="27" xfId="0" applyNumberFormat="1" applyFont="1" applyFill="1" applyBorder="1" applyAlignment="1">
      <alignment horizontal="distributed" vertical="center"/>
    </xf>
    <xf numFmtId="0" fontId="15" fillId="0" borderId="0" xfId="0" applyNumberFormat="1" applyFont="1" applyBorder="1" applyAlignment="1">
      <alignment vertical="center"/>
    </xf>
    <xf numFmtId="0" fontId="42" fillId="0" borderId="24" xfId="0" applyFont="1" applyFill="1" applyBorder="1" applyAlignment="1">
      <alignment horizontal="distributed" vertical="center"/>
    </xf>
    <xf numFmtId="0" fontId="42" fillId="0" borderId="0" xfId="0" applyFont="1" applyFill="1" applyBorder="1" applyAlignment="1">
      <alignment horizontal="distributed" vertical="center"/>
    </xf>
    <xf numFmtId="0" fontId="13" fillId="0" borderId="1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13" fillId="0" borderId="19"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42" fillId="0" borderId="19" xfId="0" applyFont="1" applyFill="1" applyBorder="1" applyAlignment="1">
      <alignment horizontal="center" vertical="center" wrapText="1"/>
    </xf>
    <xf numFmtId="0" fontId="15" fillId="0" borderId="23" xfId="0" applyFont="1" applyFill="1" applyBorder="1" applyAlignment="1">
      <alignment vertical="center"/>
    </xf>
    <xf numFmtId="0" fontId="15" fillId="0" borderId="28" xfId="0" applyFont="1" applyFill="1" applyBorder="1" applyAlignment="1">
      <alignment vertical="center"/>
    </xf>
    <xf numFmtId="0" fontId="42" fillId="0" borderId="19" xfId="0" applyFont="1" applyFill="1" applyBorder="1" applyAlignment="1">
      <alignment horizontal="distributed" vertical="center" wrapText="1"/>
    </xf>
    <xf numFmtId="0" fontId="42" fillId="0" borderId="27" xfId="0" applyFont="1" applyFill="1" applyBorder="1" applyAlignment="1">
      <alignment horizontal="distributed" vertical="center" wrapText="1"/>
    </xf>
    <xf numFmtId="0" fontId="43" fillId="0" borderId="19" xfId="0" applyFont="1" applyFill="1" applyBorder="1" applyAlignment="1">
      <alignment horizontal="distributed" vertical="center" wrapText="1"/>
    </xf>
    <xf numFmtId="0" fontId="43" fillId="0" borderId="27" xfId="0" applyFont="1" applyFill="1" applyBorder="1" applyAlignment="1">
      <alignment horizontal="distributed" vertical="center" wrapText="1"/>
    </xf>
    <xf numFmtId="0" fontId="43" fillId="0" borderId="22" xfId="0" applyFont="1" applyFill="1" applyBorder="1" applyAlignment="1">
      <alignment horizontal="center" vertical="center" wrapText="1"/>
    </xf>
    <xf numFmtId="0" fontId="43" fillId="0" borderId="19" xfId="0" applyFont="1" applyFill="1" applyBorder="1" applyAlignment="1">
      <alignment horizontal="center" vertical="center"/>
    </xf>
    <xf numFmtId="0" fontId="43" fillId="0" borderId="23" xfId="0" applyFont="1" applyFill="1" applyBorder="1" applyAlignment="1">
      <alignment horizontal="center" vertical="center"/>
    </xf>
    <xf numFmtId="0" fontId="43" fillId="0" borderId="24"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25" xfId="0" applyFont="1" applyFill="1" applyBorder="1" applyAlignment="1">
      <alignment horizontal="center" vertical="center"/>
    </xf>
    <xf numFmtId="0" fontId="43" fillId="0" borderId="26"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28" xfId="0" applyFont="1" applyFill="1" applyBorder="1" applyAlignment="1">
      <alignment horizontal="center" vertical="center"/>
    </xf>
    <xf numFmtId="0" fontId="42" fillId="0" borderId="22" xfId="0" applyNumberFormat="1" applyFont="1" applyFill="1" applyBorder="1" applyAlignment="1">
      <alignment horizontal="distributed" vertical="center"/>
    </xf>
    <xf numFmtId="0" fontId="42" fillId="0" borderId="19" xfId="0" applyNumberFormat="1" applyFont="1" applyFill="1" applyBorder="1" applyAlignment="1">
      <alignment horizontal="distributed" vertical="center"/>
    </xf>
    <xf numFmtId="0" fontId="43" fillId="0" borderId="19"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2" xfId="0" applyFont="1" applyFill="1" applyBorder="1" applyAlignment="1">
      <alignment horizontal="center" vertical="center"/>
    </xf>
    <xf numFmtId="0" fontId="15" fillId="0" borderId="36" xfId="0" applyFont="1" applyFill="1" applyBorder="1" applyAlignment="1">
      <alignment horizontal="left" vertical="top" wrapText="1"/>
    </xf>
    <xf numFmtId="0" fontId="15" fillId="0" borderId="37" xfId="0" applyFont="1" applyFill="1" applyBorder="1" applyAlignment="1">
      <alignment horizontal="left" vertical="top" wrapText="1"/>
    </xf>
    <xf numFmtId="0" fontId="15" fillId="0" borderId="38" xfId="0" applyFont="1" applyFill="1" applyBorder="1" applyAlignment="1">
      <alignment horizontal="left" vertical="top" wrapText="1"/>
    </xf>
    <xf numFmtId="0" fontId="15" fillId="0" borderId="32"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39" xfId="0" applyFont="1" applyFill="1" applyBorder="1" applyAlignment="1">
      <alignment horizontal="left" vertical="top" wrapText="1"/>
    </xf>
    <xf numFmtId="0" fontId="15" fillId="0" borderId="40" xfId="0" applyFont="1" applyFill="1" applyBorder="1" applyAlignment="1">
      <alignment horizontal="left" vertical="top" wrapText="1"/>
    </xf>
    <xf numFmtId="0" fontId="15" fillId="0" borderId="41" xfId="0" applyFont="1" applyFill="1" applyBorder="1" applyAlignment="1">
      <alignment horizontal="left" vertical="top" wrapText="1"/>
    </xf>
    <xf numFmtId="0" fontId="43" fillId="0" borderId="22" xfId="0" applyFont="1" applyFill="1" applyBorder="1" applyAlignment="1">
      <alignment horizontal="distributed" vertical="center"/>
    </xf>
    <xf numFmtId="0" fontId="15" fillId="0" borderId="23" xfId="0" applyFont="1" applyFill="1" applyBorder="1" applyAlignment="1">
      <alignment horizontal="distributed" vertical="center"/>
    </xf>
    <xf numFmtId="0" fontId="15" fillId="0" borderId="26" xfId="0" applyFont="1" applyFill="1" applyBorder="1" applyAlignment="1">
      <alignment horizontal="distributed" vertical="center"/>
    </xf>
    <xf numFmtId="0" fontId="15" fillId="0" borderId="28" xfId="0" applyFont="1" applyFill="1" applyBorder="1" applyAlignment="1">
      <alignment horizontal="distributed" vertical="center"/>
    </xf>
    <xf numFmtId="0" fontId="43" fillId="0" borderId="22" xfId="0" applyFont="1" applyFill="1" applyBorder="1" applyAlignment="1">
      <alignment horizontal="distributed" vertical="center" wrapText="1"/>
    </xf>
    <xf numFmtId="0" fontId="43" fillId="0" borderId="23" xfId="0" applyFont="1" applyFill="1" applyBorder="1" applyAlignment="1">
      <alignment horizontal="distributed" vertical="center" wrapText="1"/>
    </xf>
    <xf numFmtId="0" fontId="43" fillId="0" borderId="26" xfId="0" applyFont="1" applyFill="1" applyBorder="1" applyAlignment="1">
      <alignment horizontal="distributed" vertical="center" wrapText="1"/>
    </xf>
    <xf numFmtId="0" fontId="43" fillId="0" borderId="28" xfId="0" applyFont="1" applyFill="1" applyBorder="1" applyAlignment="1">
      <alignment horizontal="distributed" vertical="center" wrapText="1"/>
    </xf>
    <xf numFmtId="0" fontId="43" fillId="0" borderId="0" xfId="0" applyFont="1" applyFill="1" applyAlignment="1">
      <alignment horizontal="distributed" vertical="center" wrapText="1"/>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5" xfId="0" applyFont="1" applyBorder="1" applyAlignment="1">
      <alignment horizontal="distributed" vertical="center"/>
    </xf>
    <xf numFmtId="0" fontId="13" fillId="0" borderId="22" xfId="0" applyFont="1" applyBorder="1" applyAlignment="1">
      <alignment horizontal="distributed" vertical="center"/>
    </xf>
    <xf numFmtId="0" fontId="13" fillId="0" borderId="20" xfId="0" applyFont="1" applyBorder="1" applyAlignment="1">
      <alignment horizontal="center" vertical="center" wrapText="1"/>
    </xf>
    <xf numFmtId="0" fontId="13" fillId="0" borderId="5" xfId="0" applyFont="1" applyBorder="1" applyAlignment="1">
      <alignment horizontal="center" vertical="center" wrapText="1"/>
    </xf>
    <xf numFmtId="58" fontId="41" fillId="0" borderId="19" xfId="0" applyNumberFormat="1" applyFont="1" applyBorder="1" applyAlignment="1">
      <alignment horizontal="center" vertical="center"/>
    </xf>
    <xf numFmtId="58" fontId="41" fillId="0" borderId="23" xfId="0" applyNumberFormat="1" applyFont="1" applyBorder="1" applyAlignment="1">
      <alignment horizontal="center" vertical="center"/>
    </xf>
    <xf numFmtId="58" fontId="41" fillId="0" borderId="27" xfId="0" applyNumberFormat="1" applyFont="1" applyBorder="1" applyAlignment="1">
      <alignment horizontal="center" vertical="center"/>
    </xf>
    <xf numFmtId="58" fontId="41" fillId="0" borderId="28" xfId="0" applyNumberFormat="1" applyFont="1" applyBorder="1" applyAlignment="1">
      <alignment horizontal="center" vertical="center"/>
    </xf>
    <xf numFmtId="0" fontId="13" fillId="0" borderId="20" xfId="0" applyFont="1" applyBorder="1" applyAlignment="1">
      <alignment horizontal="distributed" vertical="center" wrapText="1"/>
    </xf>
    <xf numFmtId="0" fontId="13" fillId="0" borderId="5" xfId="0" applyFont="1" applyBorder="1" applyAlignment="1">
      <alignment horizontal="distributed" vertical="center" wrapText="1"/>
    </xf>
    <xf numFmtId="0" fontId="13" fillId="0" borderId="42" xfId="0" applyFont="1" applyBorder="1" applyAlignment="1">
      <alignment horizontal="center" textRotation="255" wrapText="1"/>
    </xf>
    <xf numFmtId="0" fontId="13" fillId="0" borderId="43" xfId="0" applyFont="1" applyBorder="1" applyAlignment="1">
      <alignment horizontal="center" textRotation="255" wrapText="1"/>
    </xf>
    <xf numFmtId="0" fontId="13" fillId="0" borderId="44" xfId="0" applyFont="1" applyBorder="1" applyAlignment="1">
      <alignment horizontal="center" textRotation="255" wrapText="1"/>
    </xf>
    <xf numFmtId="0" fontId="13" fillId="0" borderId="19" xfId="0" applyFont="1" applyBorder="1" applyAlignment="1">
      <alignment horizontal="distributed" vertical="center"/>
    </xf>
    <xf numFmtId="0" fontId="13" fillId="0" borderId="23" xfId="0" applyFont="1" applyBorder="1" applyAlignment="1">
      <alignment horizontal="distributed"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0" borderId="26" xfId="0" applyFont="1" applyBorder="1" applyAlignment="1">
      <alignment horizontal="center" vertical="center"/>
    </xf>
    <xf numFmtId="0" fontId="41" fillId="0" borderId="28" xfId="0" applyFont="1" applyBorder="1" applyAlignment="1">
      <alignment horizontal="center" vertical="center"/>
    </xf>
    <xf numFmtId="0" fontId="41" fillId="0" borderId="22" xfId="0" applyFont="1" applyBorder="1" applyAlignment="1">
      <alignment horizontal="distributed" vertical="center"/>
    </xf>
    <xf numFmtId="0" fontId="41" fillId="0" borderId="23" xfId="0" applyFont="1" applyBorder="1" applyAlignment="1">
      <alignment horizontal="distributed" vertical="center"/>
    </xf>
    <xf numFmtId="0" fontId="45" fillId="0" borderId="0" xfId="0" applyFont="1" applyAlignment="1">
      <alignment horizontal="center" vertical="center"/>
    </xf>
    <xf numFmtId="0" fontId="41" fillId="0" borderId="20" xfId="0" applyFont="1" applyBorder="1" applyAlignment="1">
      <alignment horizontal="distributed" vertical="center"/>
    </xf>
    <xf numFmtId="0" fontId="41" fillId="0" borderId="5" xfId="0" applyFont="1" applyBorder="1" applyAlignment="1">
      <alignment horizontal="distributed" vertical="center"/>
    </xf>
    <xf numFmtId="0" fontId="41" fillId="0" borderId="20" xfId="0" applyFont="1" applyBorder="1" applyAlignment="1">
      <alignment horizontal="left" vertical="center"/>
    </xf>
    <xf numFmtId="0" fontId="41" fillId="0" borderId="21" xfId="0" applyFont="1" applyBorder="1" applyAlignment="1">
      <alignment horizontal="left" vertical="center"/>
    </xf>
    <xf numFmtId="0" fontId="41" fillId="0" borderId="5" xfId="0" applyFont="1" applyBorder="1" applyAlignment="1">
      <alignment horizontal="left" vertical="center"/>
    </xf>
    <xf numFmtId="0" fontId="13" fillId="0" borderId="22" xfId="0" applyFont="1" applyBorder="1" applyAlignment="1">
      <alignment horizontal="center" vertical="center"/>
    </xf>
    <xf numFmtId="0" fontId="13" fillId="0" borderId="26" xfId="0" applyFont="1" applyBorder="1" applyAlignment="1">
      <alignment horizontal="center" vertical="center"/>
    </xf>
    <xf numFmtId="0" fontId="41" fillId="0" borderId="20" xfId="0" applyFont="1" applyBorder="1" applyAlignment="1">
      <alignment horizontal="distributed" vertical="center" wrapText="1"/>
    </xf>
    <xf numFmtId="0" fontId="51" fillId="0" borderId="0" xfId="2" applyFont="1" applyAlignment="1">
      <alignment horizontal="left" vertical="center" wrapText="1"/>
    </xf>
    <xf numFmtId="0" fontId="53" fillId="0" borderId="0" xfId="2" applyFont="1" applyAlignment="1">
      <alignment horizontal="left" vertical="center" wrapText="1"/>
    </xf>
    <xf numFmtId="0" fontId="56" fillId="0" borderId="0" xfId="2" applyFont="1" applyAlignment="1">
      <alignment horizontal="left" vertical="center"/>
    </xf>
    <xf numFmtId="0" fontId="56" fillId="0" borderId="0" xfId="2" applyFont="1" applyAlignment="1">
      <alignment horizontal="left" vertical="center" wrapText="1"/>
    </xf>
    <xf numFmtId="0" fontId="58" fillId="0" borderId="0" xfId="2" applyFont="1" applyAlignment="1">
      <alignment horizontal="left" vertical="center" wrapText="1"/>
    </xf>
    <xf numFmtId="0" fontId="55" fillId="0" borderId="57" xfId="2" applyFont="1" applyBorder="1" applyAlignment="1">
      <alignment horizontal="center" vertical="center" shrinkToFit="1"/>
    </xf>
    <xf numFmtId="0" fontId="55" fillId="0" borderId="64" xfId="2" applyFont="1" applyBorder="1" applyAlignment="1">
      <alignment horizontal="center" vertical="center" shrinkToFit="1"/>
    </xf>
    <xf numFmtId="0" fontId="55" fillId="0" borderId="76" xfId="2" applyFont="1" applyBorder="1" applyAlignment="1">
      <alignment horizontal="center" vertical="center" shrinkToFit="1"/>
    </xf>
    <xf numFmtId="49" fontId="51" fillId="0" borderId="55" xfId="2" applyNumberFormat="1" applyFont="1" applyBorder="1" applyAlignment="1">
      <alignment horizontal="center" vertical="center"/>
    </xf>
    <xf numFmtId="49" fontId="51" fillId="0" borderId="23" xfId="2" applyNumberFormat="1" applyFont="1" applyBorder="1" applyAlignment="1">
      <alignment horizontal="center" vertical="center"/>
    </xf>
    <xf numFmtId="49" fontId="51" fillId="0" borderId="63" xfId="2" applyNumberFormat="1" applyFont="1" applyBorder="1" applyAlignment="1">
      <alignment horizontal="center" vertical="center"/>
    </xf>
    <xf numFmtId="49" fontId="51" fillId="0" borderId="25" xfId="2" applyNumberFormat="1" applyFont="1" applyBorder="1" applyAlignment="1">
      <alignment horizontal="center" vertical="center"/>
    </xf>
    <xf numFmtId="49" fontId="51" fillId="0" borderId="47" xfId="2" applyNumberFormat="1" applyFont="1" applyBorder="1" applyAlignment="1">
      <alignment horizontal="center" vertical="center"/>
    </xf>
    <xf numFmtId="49" fontId="51" fillId="0" borderId="72" xfId="2" applyNumberFormat="1" applyFont="1" applyBorder="1" applyAlignment="1">
      <alignment horizontal="center" vertical="center"/>
    </xf>
    <xf numFmtId="49" fontId="51" fillId="0" borderId="74" xfId="2" applyNumberFormat="1" applyFont="1" applyBorder="1" applyAlignment="1">
      <alignment horizontal="center" vertical="center"/>
    </xf>
    <xf numFmtId="49" fontId="51" fillId="0" borderId="28" xfId="2" applyNumberFormat="1" applyFont="1" applyBorder="1" applyAlignment="1">
      <alignment horizontal="center" vertical="center"/>
    </xf>
    <xf numFmtId="0" fontId="55" fillId="0" borderId="47" xfId="2" applyFont="1" applyBorder="1" applyAlignment="1">
      <alignment horizontal="center" vertical="center" wrapText="1"/>
    </xf>
    <xf numFmtId="0" fontId="55" fillId="0" borderId="69" xfId="2" applyFont="1" applyBorder="1" applyAlignment="1">
      <alignment horizontal="center" vertical="center" wrapText="1"/>
    </xf>
    <xf numFmtId="0" fontId="55" fillId="0" borderId="48" xfId="2" applyFont="1" applyBorder="1" applyAlignment="1">
      <alignment horizontal="center" vertical="center" wrapText="1"/>
    </xf>
    <xf numFmtId="0" fontId="55" fillId="0" borderId="74" xfId="2" applyFont="1" applyBorder="1" applyAlignment="1">
      <alignment horizontal="center" vertical="center" wrapText="1"/>
    </xf>
    <xf numFmtId="0" fontId="55" fillId="0" borderId="27" xfId="2" applyFont="1" applyBorder="1" applyAlignment="1">
      <alignment horizontal="center" vertical="center" wrapText="1"/>
    </xf>
    <xf numFmtId="0" fontId="55" fillId="0" borderId="75" xfId="2" applyFont="1" applyBorder="1" applyAlignment="1">
      <alignment horizontal="center" vertical="center" wrapText="1"/>
    </xf>
    <xf numFmtId="0" fontId="55" fillId="0" borderId="83" xfId="2" applyFont="1" applyBorder="1" applyAlignment="1">
      <alignment horizontal="center" vertical="center" shrinkToFit="1"/>
    </xf>
    <xf numFmtId="0" fontId="55" fillId="0" borderId="87" xfId="2" applyFont="1" applyBorder="1" applyAlignment="1">
      <alignment horizontal="center" vertical="center" shrinkToFit="1"/>
    </xf>
    <xf numFmtId="0" fontId="55" fillId="0" borderId="86" xfId="2" applyFont="1" applyBorder="1" applyAlignment="1">
      <alignment horizontal="center" vertical="center" shrinkToFit="1"/>
    </xf>
    <xf numFmtId="0" fontId="55" fillId="0" borderId="88" xfId="2" applyFont="1" applyBorder="1" applyAlignment="1">
      <alignment horizontal="center" vertical="center" shrinkToFit="1"/>
    </xf>
    <xf numFmtId="0" fontId="55" fillId="0" borderId="51" xfId="2" applyFont="1" applyFill="1" applyBorder="1" applyAlignment="1">
      <alignment horizontal="center" vertical="center" wrapText="1"/>
    </xf>
    <xf numFmtId="0" fontId="55" fillId="0" borderId="49" xfId="2" applyFont="1" applyFill="1" applyBorder="1" applyAlignment="1">
      <alignment horizontal="center" vertical="center" wrapText="1"/>
    </xf>
    <xf numFmtId="0" fontId="55" fillId="0" borderId="52" xfId="2" applyFont="1" applyFill="1" applyBorder="1" applyAlignment="1">
      <alignment horizontal="center" vertical="center" wrapText="1"/>
    </xf>
    <xf numFmtId="0" fontId="55" fillId="0" borderId="80" xfId="2" applyFont="1" applyBorder="1" applyAlignment="1">
      <alignment horizontal="center" vertical="center" shrinkToFit="1"/>
    </xf>
    <xf numFmtId="0" fontId="55" fillId="0" borderId="84" xfId="2" applyFont="1" applyBorder="1" applyAlignment="1">
      <alignment horizontal="center" vertical="center" shrinkToFit="1"/>
    </xf>
    <xf numFmtId="0" fontId="55" fillId="0" borderId="81" xfId="2" applyFont="1" applyBorder="1" applyAlignment="1">
      <alignment horizontal="center" vertical="center" shrinkToFit="1"/>
    </xf>
    <xf numFmtId="0" fontId="56" fillId="0" borderId="47" xfId="2" applyFont="1" applyFill="1" applyBorder="1" applyAlignment="1">
      <alignment horizontal="center" vertical="center" wrapText="1"/>
    </xf>
    <xf numFmtId="0" fontId="56" fillId="0" borderId="69" xfId="2" applyFont="1" applyFill="1" applyBorder="1" applyAlignment="1">
      <alignment horizontal="center" vertical="center" wrapText="1"/>
    </xf>
    <xf numFmtId="0" fontId="56" fillId="0" borderId="48" xfId="2" applyFont="1" applyFill="1" applyBorder="1" applyAlignment="1">
      <alignment horizontal="center" vertical="center" wrapText="1"/>
    </xf>
    <xf numFmtId="0" fontId="56" fillId="0" borderId="63" xfId="2" applyFont="1" applyFill="1" applyBorder="1" applyAlignment="1">
      <alignment horizontal="center" vertical="center" wrapText="1"/>
    </xf>
    <xf numFmtId="0" fontId="56" fillId="0" borderId="0" xfId="2" applyFont="1" applyFill="1" applyBorder="1" applyAlignment="1">
      <alignment horizontal="center" vertical="center" wrapText="1"/>
    </xf>
    <xf numFmtId="0" fontId="56" fillId="0" borderId="45" xfId="2" applyFont="1" applyFill="1" applyBorder="1" applyAlignment="1">
      <alignment horizontal="center" vertical="center" wrapText="1"/>
    </xf>
    <xf numFmtId="0" fontId="56" fillId="0" borderId="74" xfId="2" applyFont="1" applyFill="1" applyBorder="1" applyAlignment="1">
      <alignment horizontal="center" vertical="center" wrapText="1"/>
    </xf>
    <xf numFmtId="0" fontId="56" fillId="0" borderId="27" xfId="2" applyFont="1" applyFill="1" applyBorder="1" applyAlignment="1">
      <alignment horizontal="center" vertical="center" wrapText="1"/>
    </xf>
    <xf numFmtId="0" fontId="56" fillId="0" borderId="75" xfId="2" applyFont="1" applyFill="1" applyBorder="1" applyAlignment="1">
      <alignment horizontal="center" vertical="center" wrapText="1"/>
    </xf>
    <xf numFmtId="0" fontId="55" fillId="0" borderId="85" xfId="2" applyFont="1" applyBorder="1" applyAlignment="1">
      <alignment horizontal="center" vertical="center" shrinkToFit="1"/>
    </xf>
    <xf numFmtId="0" fontId="55" fillId="0" borderId="67" xfId="2" applyFont="1" applyBorder="1" applyAlignment="1">
      <alignment horizontal="center" vertical="center" shrinkToFit="1"/>
    </xf>
    <xf numFmtId="0" fontId="55" fillId="0" borderId="94" xfId="2" applyFont="1" applyBorder="1" applyAlignment="1">
      <alignment horizontal="center" vertical="center" shrinkToFit="1"/>
    </xf>
    <xf numFmtId="0" fontId="55" fillId="0" borderId="92" xfId="2" applyFont="1" applyBorder="1" applyAlignment="1">
      <alignment horizontal="center" vertical="center" shrinkToFit="1"/>
    </xf>
    <xf numFmtId="0" fontId="55" fillId="0" borderId="93" xfId="2" applyFont="1" applyBorder="1" applyAlignment="1">
      <alignment horizontal="center" vertical="center" shrinkToFit="1"/>
    </xf>
    <xf numFmtId="0" fontId="51" fillId="0" borderId="54" xfId="2" applyFont="1" applyBorder="1" applyAlignment="1">
      <alignment horizontal="center" vertical="center"/>
    </xf>
    <xf numFmtId="0" fontId="51" fillId="0" borderId="62" xfId="2" applyFont="1" applyBorder="1" applyAlignment="1">
      <alignment horizontal="center" vertical="center"/>
    </xf>
    <xf numFmtId="0" fontId="51" fillId="0" borderId="73" xfId="2" applyFont="1" applyBorder="1" applyAlignment="1">
      <alignment horizontal="center" vertical="center"/>
    </xf>
    <xf numFmtId="0" fontId="55" fillId="0" borderId="55" xfId="2" applyFont="1" applyFill="1" applyBorder="1" applyAlignment="1">
      <alignment horizontal="center" vertical="center" wrapText="1"/>
    </xf>
    <xf numFmtId="0" fontId="55" fillId="0" borderId="19" xfId="2" applyFont="1" applyFill="1" applyBorder="1" applyAlignment="1">
      <alignment horizontal="center" vertical="center" wrapText="1"/>
    </xf>
    <xf numFmtId="0" fontId="55" fillId="0" borderId="56" xfId="2" applyFont="1" applyFill="1" applyBorder="1" applyAlignment="1">
      <alignment horizontal="center" vertical="center" wrapText="1"/>
    </xf>
    <xf numFmtId="0" fontId="56" fillId="0" borderId="55" xfId="2" applyFont="1" applyFill="1" applyBorder="1" applyAlignment="1">
      <alignment horizontal="center" vertical="center" wrapText="1"/>
    </xf>
    <xf numFmtId="0" fontId="56" fillId="0" borderId="19" xfId="2" applyFont="1" applyFill="1" applyBorder="1" applyAlignment="1">
      <alignment horizontal="center" vertical="center" wrapText="1"/>
    </xf>
    <xf numFmtId="0" fontId="56" fillId="0" borderId="56" xfId="2" applyFont="1" applyFill="1" applyBorder="1" applyAlignment="1">
      <alignment horizontal="center" vertical="center" wrapText="1"/>
    </xf>
    <xf numFmtId="0" fontId="51" fillId="0" borderId="57" xfId="2" applyFont="1" applyFill="1" applyBorder="1" applyAlignment="1">
      <alignment horizontal="center" vertical="center"/>
    </xf>
    <xf numFmtId="0" fontId="51" fillId="0" borderId="64" xfId="2" applyFont="1" applyFill="1" applyBorder="1" applyAlignment="1">
      <alignment horizontal="center" vertical="center"/>
    </xf>
    <xf numFmtId="0" fontId="51" fillId="0" borderId="76" xfId="2" applyFont="1" applyFill="1" applyBorder="1" applyAlignment="1">
      <alignment horizontal="center" vertical="center"/>
    </xf>
    <xf numFmtId="0" fontId="56" fillId="0" borderId="51" xfId="2" applyFont="1" applyFill="1" applyBorder="1" applyAlignment="1">
      <alignment horizontal="center" vertical="center" wrapText="1"/>
    </xf>
    <xf numFmtId="0" fontId="56" fillId="0" borderId="49" xfId="2" applyFont="1" applyFill="1" applyBorder="1" applyAlignment="1">
      <alignment horizontal="center" vertical="center" wrapText="1"/>
    </xf>
    <xf numFmtId="0" fontId="56" fillId="0" borderId="52" xfId="2" applyFont="1" applyFill="1" applyBorder="1" applyAlignment="1">
      <alignment horizontal="center" vertical="center" wrapText="1"/>
    </xf>
    <xf numFmtId="0" fontId="55" fillId="0" borderId="78" xfId="2" applyFont="1" applyBorder="1" applyAlignment="1">
      <alignment horizontal="center" vertical="center" shrinkToFit="1"/>
    </xf>
    <xf numFmtId="0" fontId="55" fillId="0" borderId="60" xfId="2" applyFont="1" applyBorder="1" applyAlignment="1">
      <alignment horizontal="center" vertical="center" shrinkToFit="1"/>
    </xf>
    <xf numFmtId="0" fontId="55" fillId="0" borderId="82" xfId="2" applyFont="1" applyBorder="1" applyAlignment="1">
      <alignment horizontal="center" vertical="center" shrinkToFit="1"/>
    </xf>
    <xf numFmtId="0" fontId="55" fillId="0" borderId="55" xfId="2" applyFont="1" applyBorder="1" applyAlignment="1">
      <alignment horizontal="center" vertical="center" shrinkToFit="1"/>
    </xf>
    <xf numFmtId="0" fontId="55" fillId="0" borderId="19" xfId="2" applyFont="1" applyBorder="1" applyAlignment="1">
      <alignment horizontal="center" vertical="center" shrinkToFit="1"/>
    </xf>
    <xf numFmtId="0" fontId="55" fillId="0" borderId="56" xfId="2" applyFont="1" applyBorder="1" applyAlignment="1">
      <alignment horizontal="center" vertical="center" shrinkToFit="1"/>
    </xf>
    <xf numFmtId="0" fontId="55" fillId="0" borderId="63" xfId="2" applyFont="1" applyBorder="1" applyAlignment="1">
      <alignment horizontal="center" vertical="center" shrinkToFit="1"/>
    </xf>
    <xf numFmtId="0" fontId="55" fillId="0" borderId="0" xfId="2" applyFont="1" applyBorder="1" applyAlignment="1">
      <alignment horizontal="center" vertical="center" shrinkToFit="1"/>
    </xf>
    <xf numFmtId="0" fontId="55" fillId="0" borderId="45" xfId="2" applyFont="1" applyBorder="1" applyAlignment="1">
      <alignment horizontal="center" vertical="center" shrinkToFit="1"/>
    </xf>
    <xf numFmtId="0" fontId="55" fillId="0" borderId="74" xfId="2" applyFont="1" applyBorder="1" applyAlignment="1">
      <alignment horizontal="center" vertical="center" shrinkToFit="1"/>
    </xf>
    <xf numFmtId="0" fontId="55" fillId="0" borderId="27" xfId="2" applyFont="1" applyBorder="1" applyAlignment="1">
      <alignment horizontal="center" vertical="center" shrinkToFit="1"/>
    </xf>
    <xf numFmtId="0" fontId="55" fillId="0" borderId="75" xfId="2" applyFont="1" applyBorder="1" applyAlignment="1">
      <alignment horizontal="center" vertical="center" shrinkToFit="1"/>
    </xf>
    <xf numFmtId="0" fontId="55" fillId="0" borderId="89" xfId="2" applyFont="1" applyBorder="1" applyAlignment="1">
      <alignment horizontal="center" vertical="center" shrinkToFit="1"/>
    </xf>
    <xf numFmtId="0" fontId="55" fillId="0" borderId="79" xfId="2" applyFont="1" applyBorder="1" applyAlignment="1">
      <alignment horizontal="center" vertical="center" shrinkToFit="1"/>
    </xf>
    <xf numFmtId="0" fontId="55" fillId="0" borderId="90" xfId="2" applyFont="1" applyBorder="1" applyAlignment="1">
      <alignment horizontal="center" vertical="center" shrinkToFit="1"/>
    </xf>
    <xf numFmtId="49" fontId="51" fillId="0" borderId="51" xfId="2" applyNumberFormat="1" applyFont="1" applyBorder="1" applyAlignment="1">
      <alignment horizontal="center" vertical="center"/>
    </xf>
    <xf numFmtId="49" fontId="51" fillId="0" borderId="91" xfId="2" applyNumberFormat="1" applyFont="1" applyBorder="1" applyAlignment="1">
      <alignment horizontal="center" vertical="center"/>
    </xf>
    <xf numFmtId="0" fontId="47" fillId="0" borderId="47" xfId="2" applyFont="1" applyFill="1" applyBorder="1" applyAlignment="1">
      <alignment horizontal="center" vertical="center" wrapText="1"/>
    </xf>
    <xf numFmtId="0" fontId="47" fillId="0" borderId="69" xfId="2" applyFont="1" applyFill="1" applyBorder="1" applyAlignment="1">
      <alignment horizontal="center" vertical="center" wrapText="1"/>
    </xf>
    <xf numFmtId="0" fontId="47" fillId="0" borderId="48" xfId="2" applyFont="1" applyFill="1" applyBorder="1" applyAlignment="1">
      <alignment horizontal="center" vertical="center" wrapText="1"/>
    </xf>
    <xf numFmtId="0" fontId="47" fillId="0" borderId="74" xfId="2" applyFont="1" applyFill="1" applyBorder="1" applyAlignment="1">
      <alignment horizontal="center" vertical="center" wrapText="1"/>
    </xf>
    <xf numFmtId="0" fontId="47" fillId="0" borderId="27" xfId="2" applyFont="1" applyFill="1" applyBorder="1" applyAlignment="1">
      <alignment horizontal="center" vertical="center" wrapText="1"/>
    </xf>
    <xf numFmtId="0" fontId="47" fillId="0" borderId="75" xfId="2" applyFont="1" applyFill="1" applyBorder="1" applyAlignment="1">
      <alignment horizontal="center" vertical="center" wrapText="1"/>
    </xf>
    <xf numFmtId="0" fontId="51" fillId="0" borderId="86" xfId="2" applyFont="1" applyBorder="1" applyAlignment="1">
      <alignment horizontal="center" vertical="center" shrinkToFit="1"/>
    </xf>
    <xf numFmtId="0" fontId="51" fillId="0" borderId="88" xfId="2" applyFont="1" applyBorder="1" applyAlignment="1">
      <alignment horizontal="center" vertical="center" shrinkToFit="1"/>
    </xf>
    <xf numFmtId="0" fontId="51" fillId="0" borderId="79" xfId="2" applyFont="1" applyBorder="1" applyAlignment="1">
      <alignment horizontal="center" vertical="center" shrinkToFit="1"/>
    </xf>
    <xf numFmtId="0" fontId="51" fillId="0" borderId="81" xfId="2" applyFont="1" applyBorder="1" applyAlignment="1">
      <alignment horizontal="center" vertical="center" shrinkToFit="1"/>
    </xf>
    <xf numFmtId="0" fontId="51" fillId="0" borderId="60" xfId="2" applyFont="1" applyBorder="1" applyAlignment="1">
      <alignment horizontal="center" vertical="center" shrinkToFit="1"/>
    </xf>
    <xf numFmtId="0" fontId="51" fillId="0" borderId="67" xfId="2" applyFont="1" applyBorder="1" applyAlignment="1">
      <alignment horizontal="center" vertical="center" shrinkToFit="1"/>
    </xf>
    <xf numFmtId="0" fontId="47" fillId="0" borderId="51" xfId="2" applyFont="1" applyFill="1" applyBorder="1" applyAlignment="1">
      <alignment horizontal="center" vertical="center" wrapText="1"/>
    </xf>
    <xf numFmtId="0" fontId="47" fillId="0" borderId="49" xfId="2" applyFont="1" applyFill="1" applyBorder="1" applyAlignment="1">
      <alignment horizontal="center" vertical="center" wrapText="1"/>
    </xf>
    <xf numFmtId="0" fontId="47" fillId="0" borderId="52" xfId="2" applyFont="1" applyFill="1" applyBorder="1" applyAlignment="1">
      <alignment horizontal="center" vertical="center" wrapText="1"/>
    </xf>
    <xf numFmtId="0" fontId="51" fillId="0" borderId="83" xfId="2" applyFont="1" applyBorder="1" applyAlignment="1">
      <alignment horizontal="center" vertical="center" shrinkToFit="1"/>
    </xf>
    <xf numFmtId="0" fontId="51" fillId="0" borderId="80" xfId="2" applyFont="1" applyBorder="1" applyAlignment="1">
      <alignment horizontal="center" vertical="center" shrinkToFit="1"/>
    </xf>
    <xf numFmtId="0" fontId="51" fillId="0" borderId="78" xfId="2" applyFont="1" applyBorder="1" applyAlignment="1">
      <alignment horizontal="center" vertical="center" shrinkToFit="1"/>
    </xf>
    <xf numFmtId="0" fontId="51" fillId="0" borderId="55" xfId="2" applyFont="1" applyBorder="1" applyAlignment="1">
      <alignment horizontal="center" vertical="center" justifyLastLine="1"/>
    </xf>
    <xf numFmtId="0" fontId="51" fillId="0" borderId="23" xfId="2" applyFont="1" applyBorder="1" applyAlignment="1">
      <alignment horizontal="center" vertical="center" justifyLastLine="1"/>
    </xf>
    <xf numFmtId="0" fontId="51" fillId="0" borderId="63" xfId="2" applyFont="1" applyBorder="1" applyAlignment="1">
      <alignment horizontal="center" vertical="center" justifyLastLine="1"/>
    </xf>
    <xf numFmtId="0" fontId="51" fillId="0" borderId="25" xfId="2" applyFont="1" applyBorder="1" applyAlignment="1">
      <alignment horizontal="center" vertical="center" justifyLastLine="1"/>
    </xf>
    <xf numFmtId="0" fontId="51" fillId="0" borderId="47" xfId="2" applyFont="1" applyFill="1" applyBorder="1" applyAlignment="1">
      <alignment horizontal="center" vertical="center"/>
    </xf>
    <xf numFmtId="0" fontId="51" fillId="0" borderId="69" xfId="2" applyFont="1" applyFill="1" applyBorder="1" applyAlignment="1">
      <alignment horizontal="center" vertical="center"/>
    </xf>
    <xf numFmtId="0" fontId="51" fillId="0" borderId="48" xfId="2" applyFont="1" applyFill="1" applyBorder="1" applyAlignment="1">
      <alignment horizontal="center" vertical="center"/>
    </xf>
    <xf numFmtId="0" fontId="51" fillId="0" borderId="51" xfId="2" applyFont="1" applyFill="1" applyBorder="1" applyAlignment="1">
      <alignment horizontal="center" vertical="center"/>
    </xf>
    <xf numFmtId="0" fontId="51" fillId="0" borderId="49" xfId="2" applyFont="1" applyFill="1" applyBorder="1" applyAlignment="1">
      <alignment horizontal="center" vertical="center"/>
    </xf>
    <xf numFmtId="0" fontId="51" fillId="0" borderId="52" xfId="2" applyFont="1" applyFill="1" applyBorder="1" applyAlignment="1">
      <alignment horizontal="center" vertical="center"/>
    </xf>
    <xf numFmtId="0" fontId="51" fillId="0" borderId="70" xfId="2" applyFont="1" applyFill="1" applyBorder="1" applyAlignment="1">
      <alignment horizontal="center" vertical="center"/>
    </xf>
    <xf numFmtId="0" fontId="51" fillId="0" borderId="71" xfId="2" applyFont="1" applyFill="1" applyBorder="1" applyAlignment="1">
      <alignment horizontal="center" vertical="center"/>
    </xf>
    <xf numFmtId="0" fontId="51" fillId="0" borderId="65" xfId="2" applyFont="1" applyFill="1" applyBorder="1" applyAlignment="1">
      <alignment horizontal="center" vertical="center"/>
    </xf>
    <xf numFmtId="0" fontId="51" fillId="0" borderId="66" xfId="2" applyFont="1" applyFill="1" applyBorder="1" applyAlignment="1">
      <alignment horizontal="center" vertical="center"/>
    </xf>
    <xf numFmtId="0" fontId="51" fillId="0" borderId="63" xfId="2" applyFont="1" applyFill="1" applyBorder="1" applyAlignment="1">
      <alignment horizontal="center" vertical="center"/>
    </xf>
    <xf numFmtId="0" fontId="51" fillId="0" borderId="0" xfId="2" applyFont="1" applyFill="1" applyBorder="1" applyAlignment="1">
      <alignment horizontal="center" vertical="center"/>
    </xf>
    <xf numFmtId="0" fontId="51" fillId="0" borderId="45" xfId="2" applyFont="1" applyFill="1" applyBorder="1" applyAlignment="1">
      <alignment horizontal="center" vertical="center"/>
    </xf>
    <xf numFmtId="0" fontId="51" fillId="0" borderId="74" xfId="2" applyFont="1" applyFill="1" applyBorder="1" applyAlignment="1">
      <alignment horizontal="center" vertical="center"/>
    </xf>
    <xf numFmtId="0" fontId="51" fillId="0" borderId="27" xfId="2" applyFont="1" applyFill="1" applyBorder="1" applyAlignment="1">
      <alignment horizontal="center" vertical="center"/>
    </xf>
    <xf numFmtId="0" fontId="51" fillId="0" borderId="75" xfId="2" applyFont="1" applyFill="1" applyBorder="1" applyAlignment="1">
      <alignment horizontal="center" vertical="center"/>
    </xf>
    <xf numFmtId="0" fontId="51" fillId="0" borderId="48" xfId="2" applyFont="1" applyFill="1" applyBorder="1" applyAlignment="1">
      <alignment horizontal="center" vertical="center" wrapText="1"/>
    </xf>
    <xf numFmtId="0" fontId="51" fillId="0" borderId="45" xfId="2" applyFont="1" applyFill="1" applyBorder="1" applyAlignment="1">
      <alignment horizontal="center" vertical="center" wrapText="1"/>
    </xf>
    <xf numFmtId="0" fontId="51" fillId="0" borderId="75" xfId="2" applyFont="1" applyFill="1" applyBorder="1" applyAlignment="1">
      <alignment horizontal="center" vertical="center" wrapText="1"/>
    </xf>
    <xf numFmtId="0" fontId="51" fillId="0" borderId="46" xfId="2" applyFont="1" applyFill="1" applyBorder="1" applyAlignment="1">
      <alignment horizontal="center" vertical="center"/>
    </xf>
    <xf numFmtId="0" fontId="51" fillId="0" borderId="47" xfId="2" applyFont="1" applyBorder="1" applyAlignment="1">
      <alignment horizontal="center" vertical="center" wrapText="1" justifyLastLine="1"/>
    </xf>
    <xf numFmtId="0" fontId="51" fillId="0" borderId="72" xfId="2" applyFont="1" applyBorder="1" applyAlignment="1">
      <alignment horizontal="center" vertical="center" wrapText="1" justifyLastLine="1"/>
    </xf>
    <xf numFmtId="0" fontId="51" fillId="0" borderId="63" xfId="2" applyFont="1" applyBorder="1" applyAlignment="1">
      <alignment horizontal="center" vertical="center" wrapText="1" justifyLastLine="1"/>
    </xf>
    <xf numFmtId="0" fontId="51" fillId="0" borderId="25" xfId="2" applyFont="1" applyBorder="1" applyAlignment="1">
      <alignment horizontal="center" vertical="center" wrapText="1" justifyLastLine="1"/>
    </xf>
    <xf numFmtId="0" fontId="51" fillId="0" borderId="74" xfId="2" applyFont="1" applyBorder="1" applyAlignment="1">
      <alignment horizontal="center" vertical="center" wrapText="1" justifyLastLine="1"/>
    </xf>
    <xf numFmtId="0" fontId="51" fillId="0" borderId="28" xfId="2" applyFont="1" applyBorder="1" applyAlignment="1">
      <alignment horizontal="center" vertical="center" wrapText="1" justifyLastLine="1"/>
    </xf>
    <xf numFmtId="0" fontId="51" fillId="0" borderId="54" xfId="2" applyFont="1" applyBorder="1" applyAlignment="1">
      <alignment horizontal="center" vertical="center" textRotation="255"/>
    </xf>
    <xf numFmtId="0" fontId="51" fillId="0" borderId="62" xfId="2" applyFont="1" applyBorder="1" applyAlignment="1">
      <alignment horizontal="center" vertical="center" textRotation="255"/>
    </xf>
    <xf numFmtId="0" fontId="51" fillId="0" borderId="73" xfId="2" applyFont="1" applyBorder="1" applyAlignment="1">
      <alignment horizontal="center" vertical="center" textRotation="255"/>
    </xf>
    <xf numFmtId="0" fontId="51" fillId="0" borderId="55" xfId="2" applyFont="1" applyFill="1" applyBorder="1" applyAlignment="1">
      <alignment horizontal="center" vertical="center"/>
    </xf>
    <xf numFmtId="0" fontId="51" fillId="0" borderId="19" xfId="2" applyFont="1" applyFill="1" applyBorder="1" applyAlignment="1">
      <alignment horizontal="center" vertical="center"/>
    </xf>
    <xf numFmtId="0" fontId="51" fillId="0" borderId="56" xfId="2" applyFont="1" applyFill="1" applyBorder="1" applyAlignment="1">
      <alignment horizontal="center" vertical="center"/>
    </xf>
    <xf numFmtId="0" fontId="51" fillId="0" borderId="55" xfId="2" applyFont="1" applyFill="1" applyBorder="1" applyAlignment="1">
      <alignment horizontal="distributed" vertical="center" indent="2"/>
    </xf>
    <xf numFmtId="0" fontId="51" fillId="0" borderId="19" xfId="2" applyFont="1" applyFill="1" applyBorder="1" applyAlignment="1">
      <alignment horizontal="distributed" vertical="center" indent="2"/>
    </xf>
    <xf numFmtId="0" fontId="51" fillId="0" borderId="56" xfId="2" applyFont="1" applyFill="1" applyBorder="1" applyAlignment="1">
      <alignment horizontal="distributed" vertical="center" indent="2"/>
    </xf>
    <xf numFmtId="0" fontId="51" fillId="0" borderId="63" xfId="2" applyFont="1" applyFill="1" applyBorder="1" applyAlignment="1">
      <alignment horizontal="distributed" vertical="center" indent="2"/>
    </xf>
    <xf numFmtId="0" fontId="51" fillId="0" borderId="0" xfId="2" applyFont="1" applyFill="1" applyBorder="1" applyAlignment="1">
      <alignment horizontal="distributed" vertical="center" indent="2"/>
    </xf>
    <xf numFmtId="0" fontId="51" fillId="0" borderId="45" xfId="2" applyFont="1" applyFill="1" applyBorder="1" applyAlignment="1">
      <alignment horizontal="distributed" vertical="center" indent="2"/>
    </xf>
    <xf numFmtId="0" fontId="51" fillId="0" borderId="74" xfId="2" applyFont="1" applyFill="1" applyBorder="1" applyAlignment="1">
      <alignment horizontal="distributed" vertical="center" indent="2"/>
    </xf>
    <xf numFmtId="0" fontId="51" fillId="0" borderId="27" xfId="2" applyFont="1" applyFill="1" applyBorder="1" applyAlignment="1">
      <alignment horizontal="distributed" vertical="center" indent="2"/>
    </xf>
    <xf numFmtId="0" fontId="51" fillId="0" borderId="75" xfId="2" applyFont="1" applyFill="1" applyBorder="1" applyAlignment="1">
      <alignment horizontal="distributed" vertical="center" indent="2"/>
    </xf>
    <xf numFmtId="0" fontId="51" fillId="0" borderId="58" xfId="2" applyFont="1" applyFill="1" applyBorder="1" applyAlignment="1">
      <alignment horizontal="center" vertical="center"/>
    </xf>
    <xf numFmtId="0" fontId="51" fillId="0" borderId="59" xfId="2" applyFont="1" applyFill="1" applyBorder="1" applyAlignment="1">
      <alignment horizontal="center" vertical="center"/>
    </xf>
    <xf numFmtId="0" fontId="51" fillId="0" borderId="60" xfId="2" applyFont="1" applyFill="1" applyBorder="1" applyAlignment="1">
      <alignment horizontal="center" vertical="center" wrapText="1"/>
    </xf>
    <xf numFmtId="0" fontId="51" fillId="0" borderId="67" xfId="2" applyFont="1" applyFill="1" applyBorder="1" applyAlignment="1">
      <alignment horizontal="center" vertical="center"/>
    </xf>
    <xf numFmtId="0" fontId="51" fillId="0" borderId="61" xfId="2" applyFont="1" applyFill="1" applyBorder="1" applyAlignment="1">
      <alignment horizontal="center" vertical="center"/>
    </xf>
    <xf numFmtId="0" fontId="51" fillId="0" borderId="68" xfId="2" applyFont="1" applyFill="1" applyBorder="1" applyAlignment="1">
      <alignment horizontal="center" vertical="center"/>
    </xf>
    <xf numFmtId="0" fontId="51" fillId="0" borderId="70" xfId="2" applyFont="1" applyFill="1" applyBorder="1" applyAlignment="1">
      <alignment horizontal="center" vertical="center" wrapText="1"/>
    </xf>
    <xf numFmtId="0" fontId="51" fillId="0" borderId="77" xfId="2" applyFont="1" applyFill="1" applyBorder="1" applyAlignment="1">
      <alignment horizontal="center" vertical="center" wrapText="1"/>
    </xf>
    <xf numFmtId="0" fontId="46" fillId="0" borderId="0" xfId="2" applyFont="1" applyAlignment="1">
      <alignment horizontal="center" vertical="center" wrapText="1"/>
    </xf>
    <xf numFmtId="0" fontId="47" fillId="0" borderId="0" xfId="2" applyFont="1" applyAlignment="1">
      <alignment horizontal="center" vertical="center" wrapText="1"/>
    </xf>
    <xf numFmtId="0" fontId="47" fillId="0" borderId="46" xfId="2" applyFont="1" applyBorder="1" applyAlignment="1">
      <alignment horizontal="center" vertical="center" wrapText="1"/>
    </xf>
    <xf numFmtId="0" fontId="47" fillId="0" borderId="50" xfId="2" applyFont="1" applyBorder="1" applyAlignment="1">
      <alignment horizontal="center" vertical="center" wrapText="1"/>
    </xf>
    <xf numFmtId="0" fontId="47" fillId="0" borderId="47" xfId="2" applyFont="1" applyBorder="1" applyAlignment="1">
      <alignment horizontal="center" vertical="center"/>
    </xf>
    <xf numFmtId="0" fontId="47" fillId="0" borderId="48" xfId="2" applyFont="1" applyBorder="1" applyAlignment="1">
      <alignment horizontal="center" vertical="center"/>
    </xf>
    <xf numFmtId="0" fontId="47" fillId="0" borderId="51" xfId="2" applyFont="1" applyBorder="1" applyAlignment="1">
      <alignment horizontal="center" vertical="center"/>
    </xf>
    <xf numFmtId="0" fontId="47" fillId="0" borderId="52" xfId="2" applyFont="1" applyBorder="1" applyAlignment="1">
      <alignment horizontal="center" vertical="center"/>
    </xf>
    <xf numFmtId="0" fontId="47" fillId="0" borderId="49" xfId="2" applyFont="1" applyBorder="1" applyAlignment="1">
      <alignment horizontal="center" vertical="center"/>
    </xf>
    <xf numFmtId="0" fontId="49" fillId="0" borderId="0" xfId="2" applyFont="1" applyBorder="1" applyAlignment="1">
      <alignment horizontal="left" vertical="center" wrapText="1"/>
    </xf>
    <xf numFmtId="0" fontId="47" fillId="0" borderId="0" xfId="2" applyFont="1" applyAlignment="1">
      <alignment horizontal="center" vertical="center"/>
    </xf>
    <xf numFmtId="0" fontId="47" fillId="0" borderId="53" xfId="2" applyFont="1" applyBorder="1" applyAlignment="1">
      <alignment horizontal="center" vertical="center"/>
    </xf>
    <xf numFmtId="0" fontId="51" fillId="0" borderId="0" xfId="2" applyFont="1" applyBorder="1" applyAlignment="1">
      <alignment horizontal="right" vertical="center"/>
    </xf>
    <xf numFmtId="0" fontId="50" fillId="0" borderId="0" xfId="2" applyFont="1" applyBorder="1" applyAlignment="1">
      <alignment vertical="center"/>
    </xf>
    <xf numFmtId="0" fontId="48" fillId="0" borderId="49" xfId="2" applyFont="1" applyFill="1" applyBorder="1" applyAlignment="1">
      <alignment horizontal="center" vertical="center"/>
    </xf>
    <xf numFmtId="0" fontId="15" fillId="0" borderId="22" xfId="0" applyFont="1" applyFill="1" applyBorder="1" applyAlignment="1">
      <alignment horizontal="distributed" vertical="center"/>
    </xf>
    <xf numFmtId="0" fontId="15" fillId="0" borderId="24"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25" xfId="0" applyFont="1" applyFill="1" applyBorder="1" applyAlignment="1">
      <alignment horizontal="distributed" vertical="center"/>
    </xf>
    <xf numFmtId="0" fontId="42" fillId="0" borderId="22" xfId="0" applyFont="1" applyFill="1" applyBorder="1" applyAlignment="1">
      <alignment horizontal="distributed" vertical="center" wrapText="1"/>
    </xf>
    <xf numFmtId="0" fontId="42" fillId="0" borderId="26" xfId="0" applyFont="1" applyFill="1" applyBorder="1" applyAlignment="1">
      <alignment horizontal="distributed"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5" fillId="0" borderId="41" xfId="0" applyFont="1" applyBorder="1" applyAlignment="1">
      <alignment horizontal="left" vertical="center"/>
    </xf>
    <xf numFmtId="178" fontId="61" fillId="0" borderId="19" xfId="0" applyNumberFormat="1" applyFont="1" applyFill="1" applyBorder="1" applyAlignment="1">
      <alignment horizontal="center" vertical="center"/>
    </xf>
    <xf numFmtId="178" fontId="61" fillId="0" borderId="27" xfId="0" applyNumberFormat="1" applyFont="1" applyFill="1" applyBorder="1" applyAlignment="1">
      <alignment horizontal="center" vertical="center"/>
    </xf>
    <xf numFmtId="0" fontId="13" fillId="0" borderId="27" xfId="0" applyFont="1" applyFill="1" applyBorder="1" applyAlignment="1">
      <alignment horizontal="right" vertical="center"/>
    </xf>
    <xf numFmtId="0" fontId="61" fillId="0" borderId="22" xfId="0" applyNumberFormat="1" applyFont="1" applyFill="1" applyBorder="1" applyAlignment="1">
      <alignment vertical="center" wrapText="1"/>
    </xf>
    <xf numFmtId="0" fontId="61" fillId="0" borderId="19" xfId="0" applyNumberFormat="1" applyFont="1" applyFill="1" applyBorder="1" applyAlignment="1">
      <alignment vertical="center" wrapText="1"/>
    </xf>
    <xf numFmtId="0" fontId="61" fillId="0" borderId="23" xfId="0" applyNumberFormat="1" applyFont="1" applyFill="1" applyBorder="1" applyAlignment="1">
      <alignment vertical="center" wrapText="1"/>
    </xf>
    <xf numFmtId="0" fontId="41" fillId="0" borderId="0" xfId="0" applyFont="1" applyAlignment="1">
      <alignment vertical="center"/>
    </xf>
    <xf numFmtId="0" fontId="41" fillId="0" borderId="27" xfId="0" applyFont="1" applyBorder="1" applyAlignment="1">
      <alignment vertical="center"/>
    </xf>
    <xf numFmtId="0" fontId="13" fillId="0" borderId="27" xfId="0" applyFont="1" applyBorder="1" applyAlignment="1">
      <alignment vertical="center"/>
    </xf>
    <xf numFmtId="0" fontId="61" fillId="0" borderId="22" xfId="0" applyFont="1" applyFill="1" applyBorder="1" applyAlignment="1">
      <alignment vertical="center"/>
    </xf>
    <xf numFmtId="0" fontId="61" fillId="0" borderId="19" xfId="0" applyFont="1" applyBorder="1" applyAlignment="1">
      <alignment vertical="center"/>
    </xf>
    <xf numFmtId="0" fontId="61" fillId="0" borderId="23" xfId="0" applyFont="1" applyFill="1" applyBorder="1" applyAlignment="1">
      <alignment vertical="center"/>
    </xf>
    <xf numFmtId="0" fontId="61" fillId="0" borderId="24" xfId="0" applyFont="1" applyFill="1" applyBorder="1" applyAlignment="1">
      <alignment vertical="center"/>
    </xf>
    <xf numFmtId="0" fontId="61" fillId="0" borderId="0" xfId="0" applyFont="1" applyBorder="1" applyAlignment="1">
      <alignment vertical="center"/>
    </xf>
    <xf numFmtId="0" fontId="61" fillId="0" borderId="25" xfId="0" applyFont="1" applyFill="1" applyBorder="1" applyAlignment="1">
      <alignment vertical="center"/>
    </xf>
    <xf numFmtId="0" fontId="61" fillId="0" borderId="26" xfId="0" applyFont="1" applyFill="1" applyBorder="1" applyAlignment="1">
      <alignment vertical="center"/>
    </xf>
    <xf numFmtId="0" fontId="61" fillId="0" borderId="27" xfId="0" applyFont="1" applyFill="1" applyBorder="1" applyAlignment="1">
      <alignment vertical="center"/>
    </xf>
    <xf numFmtId="0" fontId="61" fillId="0" borderId="28" xfId="0" applyFont="1" applyFill="1" applyBorder="1" applyAlignment="1">
      <alignment vertical="center"/>
    </xf>
    <xf numFmtId="0" fontId="15" fillId="0" borderId="0" xfId="0" applyFont="1" applyFill="1" applyAlignment="1">
      <alignment horizontal="distributed" vertical="center" justifyLastLine="1"/>
    </xf>
    <xf numFmtId="0" fontId="15" fillId="0" borderId="22" xfId="0" applyFont="1" applyFill="1" applyBorder="1" applyAlignment="1">
      <alignment vertical="top"/>
    </xf>
    <xf numFmtId="0" fontId="15" fillId="0" borderId="19" xfId="0" applyFont="1" applyFill="1" applyBorder="1" applyAlignment="1">
      <alignment vertical="top"/>
    </xf>
    <xf numFmtId="0" fontId="15" fillId="0" borderId="23" xfId="0" applyFont="1" applyFill="1" applyBorder="1" applyAlignment="1">
      <alignment vertical="top"/>
    </xf>
    <xf numFmtId="0" fontId="15" fillId="0" borderId="24" xfId="0" applyFont="1" applyFill="1" applyBorder="1" applyAlignment="1">
      <alignment vertical="top"/>
    </xf>
    <xf numFmtId="0" fontId="15" fillId="0" borderId="0" xfId="0" applyFont="1" applyBorder="1" applyAlignment="1">
      <alignment vertical="top"/>
    </xf>
    <xf numFmtId="0" fontId="15" fillId="0" borderId="25" xfId="0" applyFont="1" applyFill="1" applyBorder="1" applyAlignment="1">
      <alignment vertical="top"/>
    </xf>
    <xf numFmtId="0" fontId="15" fillId="0" borderId="0" xfId="0" applyFont="1" applyFill="1" applyBorder="1" applyAlignment="1">
      <alignment horizontal="right" vertical="center"/>
    </xf>
    <xf numFmtId="0" fontId="60" fillId="0" borderId="0" xfId="0" applyFont="1" applyFill="1" applyAlignment="1">
      <alignment horizontal="center" vertical="top"/>
    </xf>
    <xf numFmtId="0" fontId="24" fillId="0" borderId="0" xfId="0" applyFont="1" applyFill="1" applyAlignment="1">
      <alignment horizontal="center" vertical="top"/>
    </xf>
    <xf numFmtId="0" fontId="41" fillId="0" borderId="27" xfId="0" applyFont="1" applyFill="1" applyBorder="1" applyAlignment="1">
      <alignment horizontal="left" vertical="center"/>
    </xf>
    <xf numFmtId="0" fontId="15" fillId="0" borderId="27" xfId="0" applyFont="1" applyFill="1" applyBorder="1" applyAlignment="1">
      <alignment horizontal="right" vertical="center"/>
    </xf>
    <xf numFmtId="0" fontId="15" fillId="0" borderId="0" xfId="0" applyFont="1" applyFill="1" applyAlignment="1">
      <alignment horizontal="center" vertical="center" wrapText="1"/>
    </xf>
    <xf numFmtId="0" fontId="2" fillId="0" borderId="0" xfId="0" applyFont="1" applyAlignment="1">
      <alignment horizontal="distributed" vertical="center"/>
    </xf>
    <xf numFmtId="0" fontId="3" fillId="0" borderId="0" xfId="0" applyFont="1" applyAlignment="1">
      <alignment horizontal="left" vertical="center"/>
    </xf>
    <xf numFmtId="0" fontId="2" fillId="0" borderId="0" xfId="0" applyFont="1" applyAlignment="1">
      <alignment horizontal="center" vertical="center" shrinkToFit="1"/>
    </xf>
    <xf numFmtId="179" fontId="38" fillId="0" borderId="0" xfId="0" applyNumberFormat="1" applyFont="1" applyAlignment="1">
      <alignment horizontal="left" vertical="center"/>
    </xf>
    <xf numFmtId="0" fontId="0" fillId="0" borderId="0" xfId="0"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indent="2"/>
    </xf>
    <xf numFmtId="0" fontId="2" fillId="0" borderId="0" xfId="0" applyFont="1" applyBorder="1" applyAlignment="1">
      <alignment horizontal="left" vertical="center" indent="2"/>
    </xf>
    <xf numFmtId="58" fontId="3" fillId="0" borderId="0" xfId="0" applyNumberFormat="1" applyFont="1" applyAlignment="1">
      <alignment horizontal="left" vertical="center"/>
    </xf>
    <xf numFmtId="0" fontId="5" fillId="0" borderId="27" xfId="0" applyFont="1" applyBorder="1" applyAlignment="1">
      <alignment horizontal="center" vertical="center"/>
    </xf>
    <xf numFmtId="179" fontId="37" fillId="0" borderId="0" xfId="0" applyNumberFormat="1" applyFont="1" applyBorder="1" applyAlignment="1">
      <alignment horizontal="left" vertical="center"/>
    </xf>
    <xf numFmtId="0" fontId="37" fillId="0" borderId="0" xfId="0" applyFont="1" applyBorder="1" applyAlignment="1">
      <alignment horizontal="left" vertical="center"/>
    </xf>
    <xf numFmtId="0" fontId="37" fillId="0" borderId="25"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179" fontId="3" fillId="0" borderId="20" xfId="0" applyNumberFormat="1" applyFont="1" applyBorder="1" applyAlignment="1">
      <alignment horizontal="left" vertical="center" indent="1"/>
    </xf>
    <xf numFmtId="179" fontId="3" fillId="0" borderId="21" xfId="0" applyNumberFormat="1" applyFont="1" applyBorder="1" applyAlignment="1">
      <alignment horizontal="left" vertical="center" indent="1"/>
    </xf>
    <xf numFmtId="179" fontId="3" fillId="0" borderId="5" xfId="0" applyNumberFormat="1" applyFont="1" applyBorder="1" applyAlignment="1">
      <alignment horizontal="left" vertical="center" indent="1"/>
    </xf>
    <xf numFmtId="178" fontId="3" fillId="0" borderId="20" xfId="0" applyNumberFormat="1" applyFont="1" applyBorder="1" applyAlignment="1">
      <alignment horizontal="left" vertical="center" indent="1"/>
    </xf>
    <xf numFmtId="178" fontId="3" fillId="0" borderId="21" xfId="0" applyNumberFormat="1" applyFont="1" applyBorder="1" applyAlignment="1">
      <alignment horizontal="left" vertical="center"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2"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26" xfId="0" applyFont="1" applyBorder="1" applyAlignment="1">
      <alignment horizontal="left" vertical="center" wrapText="1" indent="1"/>
    </xf>
    <xf numFmtId="0" fontId="2" fillId="0" borderId="27" xfId="0" applyFont="1" applyBorder="1" applyAlignment="1">
      <alignment horizontal="left" vertical="center" wrapText="1" indent="1"/>
    </xf>
    <xf numFmtId="0" fontId="2" fillId="0" borderId="0" xfId="0" applyFont="1" applyBorder="1" applyAlignment="1">
      <alignment horizontal="left" vertical="center" shrinkToFit="1"/>
    </xf>
    <xf numFmtId="0" fontId="3" fillId="0" borderId="20" xfId="0" applyFont="1" applyBorder="1" applyAlignment="1">
      <alignment horizontal="left" vertical="center" indent="1"/>
    </xf>
    <xf numFmtId="0" fontId="3" fillId="0" borderId="21" xfId="0" applyFont="1" applyBorder="1" applyAlignment="1">
      <alignment horizontal="left" vertical="center" indent="1"/>
    </xf>
    <xf numFmtId="0" fontId="2" fillId="0" borderId="0" xfId="0" applyFont="1" applyBorder="1" applyAlignment="1">
      <alignment horizontal="left" vertical="center" wrapText="1" indent="2"/>
    </xf>
    <xf numFmtId="0" fontId="0" fillId="0" borderId="0" xfId="0" applyAlignment="1">
      <alignment horizontal="left" vertical="center" wrapText="1" indent="2"/>
    </xf>
    <xf numFmtId="49" fontId="2" fillId="0" borderId="0" xfId="0" applyNumberFormat="1" applyFont="1" applyAlignment="1">
      <alignment horizontal="left" vertical="center"/>
    </xf>
    <xf numFmtId="0" fontId="5" fillId="0" borderId="0" xfId="0" applyFont="1" applyBorder="1" applyAlignment="1">
      <alignment horizontal="center" vertical="center"/>
    </xf>
    <xf numFmtId="186" fontId="37" fillId="0" borderId="0" xfId="0" applyNumberFormat="1" applyFont="1" applyBorder="1" applyAlignment="1">
      <alignment horizontal="left" vertical="center"/>
    </xf>
    <xf numFmtId="0" fontId="2" fillId="0" borderId="0" xfId="0" applyFont="1" applyAlignment="1">
      <alignment horizontal="left" vertical="center" wrapText="1"/>
    </xf>
    <xf numFmtId="187" fontId="2" fillId="0" borderId="0" xfId="0" applyNumberFormat="1" applyFont="1" applyAlignment="1">
      <alignment horizontal="left" vertical="center"/>
    </xf>
    <xf numFmtId="179" fontId="39" fillId="0" borderId="0" xfId="0" applyNumberFormat="1" applyFont="1" applyBorder="1" applyAlignment="1">
      <alignment horizontal="left" vertical="center"/>
    </xf>
    <xf numFmtId="178" fontId="26" fillId="0" borderId="0" xfId="0" applyNumberFormat="1" applyFont="1" applyAlignment="1">
      <alignment vertical="center"/>
    </xf>
    <xf numFmtId="0" fontId="41" fillId="0" borderId="98" xfId="0" applyFont="1" applyBorder="1" applyAlignment="1">
      <alignment horizontal="center" vertical="center"/>
    </xf>
    <xf numFmtId="0" fontId="9" fillId="0" borderId="99" xfId="0" applyFont="1" applyBorder="1" applyAlignment="1">
      <alignment horizontal="center" vertical="center"/>
    </xf>
    <xf numFmtId="178" fontId="9" fillId="4" borderId="100" xfId="0" applyNumberFormat="1" applyFont="1" applyFill="1" applyBorder="1" applyAlignment="1">
      <alignment horizontal="left" vertical="center"/>
    </xf>
  </cellXfs>
  <cellStyles count="4">
    <cellStyle name="ハイパーリンク" xfId="3" builtinId="8"/>
    <cellStyle name="標準" xfId="0" builtinId="0"/>
    <cellStyle name="標準 2" xfId="1"/>
    <cellStyle name="標準 5" xfId="2"/>
  </cellStyles>
  <dxfs count="0"/>
  <tableStyles count="0" defaultTableStyle="TableStyleMedium2" defaultPivotStyle="PivotStyleLight16"/>
  <colors>
    <mruColors>
      <color rgb="FF0033CC"/>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126</xdr:col>
          <xdr:colOff>28575</xdr:colOff>
          <xdr:row>10</xdr:row>
          <xdr:rowOff>28575</xdr:rowOff>
        </xdr:from>
        <xdr:to>
          <xdr:col>127</xdr:col>
          <xdr:colOff>47625</xdr:colOff>
          <xdr:row>10</xdr:row>
          <xdr:rowOff>228600</xdr:rowOff>
        </xdr:to>
        <xdr:sp macro="" textlink="">
          <xdr:nvSpPr>
            <xdr:cNvPr id="7169" name="チェック 1027"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9525</xdr:colOff>
          <xdr:row>10</xdr:row>
          <xdr:rowOff>28575</xdr:rowOff>
        </xdr:from>
        <xdr:to>
          <xdr:col>122</xdr:col>
          <xdr:colOff>47625</xdr:colOff>
          <xdr:row>10</xdr:row>
          <xdr:rowOff>228600</xdr:rowOff>
        </xdr:to>
        <xdr:sp macro="" textlink="">
          <xdr:nvSpPr>
            <xdr:cNvPr id="7170" name="チェック 1028"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175</xdr:col>
      <xdr:colOff>0</xdr:colOff>
      <xdr:row>1</xdr:row>
      <xdr:rowOff>0</xdr:rowOff>
    </xdr:from>
    <xdr:to>
      <xdr:col>181</xdr:col>
      <xdr:colOff>80645</xdr:colOff>
      <xdr:row>2</xdr:row>
      <xdr:rowOff>279400</xdr:rowOff>
    </xdr:to>
    <xdr:sp macro="" textlink="">
      <xdr:nvSpPr>
        <xdr:cNvPr id="4" name="テキスト ボックス 1">
          <a:hlinkClick xmlns:r="http://schemas.openxmlformats.org/officeDocument/2006/relationships" r:id="rId1"/>
        </xdr:cNvPr>
        <xdr:cNvSpPr/>
      </xdr:nvSpPr>
      <xdr:spPr>
        <a:xfrm>
          <a:off x="20059650" y="32385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85</xdr:col>
      <xdr:colOff>0</xdr:colOff>
      <xdr:row>1</xdr:row>
      <xdr:rowOff>0</xdr:rowOff>
    </xdr:from>
    <xdr:to>
      <xdr:col>91</xdr:col>
      <xdr:colOff>80645</xdr:colOff>
      <xdr:row>4</xdr:row>
      <xdr:rowOff>69850</xdr:rowOff>
    </xdr:to>
    <xdr:sp macro="" textlink="">
      <xdr:nvSpPr>
        <xdr:cNvPr id="2" name="テキスト ボックス 1">
          <a:hlinkClick xmlns:r="http://schemas.openxmlformats.org/officeDocument/2006/relationships" r:id="rId1"/>
        </xdr:cNvPr>
        <xdr:cNvSpPr/>
      </xdr:nvSpPr>
      <xdr:spPr>
        <a:xfrm>
          <a:off x="15125700" y="24765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13</xdr:col>
      <xdr:colOff>295275</xdr:colOff>
      <xdr:row>0</xdr:row>
      <xdr:rowOff>200025</xdr:rowOff>
    </xdr:from>
    <xdr:to>
      <xdr:col>15</xdr:col>
      <xdr:colOff>33020</xdr:colOff>
      <xdr:row>3</xdr:row>
      <xdr:rowOff>31750</xdr:rowOff>
    </xdr:to>
    <xdr:sp macro="" textlink="">
      <xdr:nvSpPr>
        <xdr:cNvPr id="2" name="テキスト ボックス 1">
          <a:hlinkClick xmlns:r="http://schemas.openxmlformats.org/officeDocument/2006/relationships" r:id="rId1"/>
        </xdr:cNvPr>
        <xdr:cNvSpPr/>
      </xdr:nvSpPr>
      <xdr:spPr>
        <a:xfrm>
          <a:off x="6457950" y="200025"/>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11</xdr:col>
      <xdr:colOff>304800</xdr:colOff>
      <xdr:row>0</xdr:row>
      <xdr:rowOff>180975</xdr:rowOff>
    </xdr:from>
    <xdr:to>
      <xdr:col>13</xdr:col>
      <xdr:colOff>42545</xdr:colOff>
      <xdr:row>2</xdr:row>
      <xdr:rowOff>250825</xdr:rowOff>
    </xdr:to>
    <xdr:sp macro="" textlink="">
      <xdr:nvSpPr>
        <xdr:cNvPr id="2" name="テキスト ボックス 1">
          <a:hlinkClick xmlns:r="http://schemas.openxmlformats.org/officeDocument/2006/relationships" r:id="rId1"/>
        </xdr:cNvPr>
        <xdr:cNvSpPr/>
      </xdr:nvSpPr>
      <xdr:spPr>
        <a:xfrm>
          <a:off x="6457950" y="180975"/>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14</xdr:col>
      <xdr:colOff>257175</xdr:colOff>
      <xdr:row>0</xdr:row>
      <xdr:rowOff>190500</xdr:rowOff>
    </xdr:from>
    <xdr:to>
      <xdr:col>15</xdr:col>
      <xdr:colOff>680720</xdr:colOff>
      <xdr:row>2</xdr:row>
      <xdr:rowOff>222250</xdr:rowOff>
    </xdr:to>
    <xdr:sp macro="" textlink="">
      <xdr:nvSpPr>
        <xdr:cNvPr id="2" name="テキスト ボックス 1">
          <a:hlinkClick xmlns:r="http://schemas.openxmlformats.org/officeDocument/2006/relationships" r:id="rId1"/>
        </xdr:cNvPr>
        <xdr:cNvSpPr/>
      </xdr:nvSpPr>
      <xdr:spPr>
        <a:xfrm>
          <a:off x="6419850" y="19050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15</xdr:col>
      <xdr:colOff>285750</xdr:colOff>
      <xdr:row>0</xdr:row>
      <xdr:rowOff>171450</xdr:rowOff>
    </xdr:from>
    <xdr:to>
      <xdr:col>17</xdr:col>
      <xdr:colOff>23495</xdr:colOff>
      <xdr:row>2</xdr:row>
      <xdr:rowOff>212725</xdr:rowOff>
    </xdr:to>
    <xdr:sp macro="" textlink="">
      <xdr:nvSpPr>
        <xdr:cNvPr id="2" name="テキスト ボックス 1">
          <a:hlinkClick xmlns:r="http://schemas.openxmlformats.org/officeDocument/2006/relationships" r:id="rId1"/>
        </xdr:cNvPr>
        <xdr:cNvSpPr/>
      </xdr:nvSpPr>
      <xdr:spPr>
        <a:xfrm>
          <a:off x="6438900" y="17145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13</xdr:col>
      <xdr:colOff>333375</xdr:colOff>
      <xdr:row>0</xdr:row>
      <xdr:rowOff>180975</xdr:rowOff>
    </xdr:from>
    <xdr:to>
      <xdr:col>15</xdr:col>
      <xdr:colOff>71120</xdr:colOff>
      <xdr:row>3</xdr:row>
      <xdr:rowOff>12700</xdr:rowOff>
    </xdr:to>
    <xdr:sp macro="" textlink="">
      <xdr:nvSpPr>
        <xdr:cNvPr id="2" name="テキスト ボックス 1">
          <a:hlinkClick xmlns:r="http://schemas.openxmlformats.org/officeDocument/2006/relationships" r:id="rId1"/>
        </xdr:cNvPr>
        <xdr:cNvSpPr/>
      </xdr:nvSpPr>
      <xdr:spPr>
        <a:xfrm>
          <a:off x="6496050" y="180975"/>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14</xdr:col>
      <xdr:colOff>266700</xdr:colOff>
      <xdr:row>0</xdr:row>
      <xdr:rowOff>123825</xdr:rowOff>
    </xdr:from>
    <xdr:to>
      <xdr:col>16</xdr:col>
      <xdr:colOff>4445</xdr:colOff>
      <xdr:row>2</xdr:row>
      <xdr:rowOff>155575</xdr:rowOff>
    </xdr:to>
    <xdr:sp macro="" textlink="">
      <xdr:nvSpPr>
        <xdr:cNvPr id="5" name="テキスト ボックス 1">
          <a:hlinkClick xmlns:r="http://schemas.openxmlformats.org/officeDocument/2006/relationships" r:id="rId1"/>
        </xdr:cNvPr>
        <xdr:cNvSpPr/>
      </xdr:nvSpPr>
      <xdr:spPr>
        <a:xfrm>
          <a:off x="6429375" y="123825"/>
          <a:ext cx="1109345" cy="508000"/>
        </a:xfrm>
        <a:prstGeom prst="roundRect">
          <a:avLst/>
        </a:prstGeom>
        <a:solidFill>
          <a:sysClr val="window" lastClr="FFFFFF"/>
        </a:solidFill>
        <a:ln w="38100" cap="flat" cmpd="sng" algn="ctr">
          <a:solidFill>
            <a:srgbClr val="0000FF"/>
          </a:solidFill>
          <a:prstDash val="solid"/>
          <a:bevel/>
        </a:ln>
        <a:effectLst/>
      </xdr:spPr>
      <xdr:txBody>
        <a:bodyPr vertOverflow="clip" horzOverflow="clip" wrap="square" lIns="0" tIns="0" rIns="0" bIns="0" rtlCol="0" anchor="ctr"/>
        <a:lstStyle/>
        <a:p>
          <a:pPr marL="0" marR="0" lvl="0" indent="0" algn="ctr" defTabSz="914400" eaLnBrk="1" fontAlgn="auto" latinLnBrk="0" hangingPunct="1">
            <a:lnSpc>
              <a:spcPts val="1900"/>
            </a:lnSpc>
            <a:spcBef>
              <a:spcPts val="0"/>
            </a:spcBef>
            <a:spcAft>
              <a:spcPts val="0"/>
            </a:spcAft>
            <a:buClrTx/>
            <a:buSzTx/>
            <a:buFontTx/>
            <a:buNone/>
            <a:tabLst/>
            <a:defRPr/>
          </a:pPr>
          <a:r>
            <a:rPr kumimoji="1" lang="ja-JP" altLang="en-US" sz="12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rPr>
            <a:t>入力シート</a:t>
          </a:r>
          <a:endParaRPr kumimoji="1" lang="en-US" altLang="ja-JP" sz="1200" b="1" i="0" u="sng" strike="noStrike" kern="0" cap="none" spc="0" normalizeH="0" baseline="0" noProof="0">
            <a:ln>
              <a:noFill/>
            </a:ln>
            <a:solidFill>
              <a:srgbClr val="0000FF"/>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228600</xdr:colOff>
      <xdr:row>0</xdr:row>
      <xdr:rowOff>142875</xdr:rowOff>
    </xdr:from>
    <xdr:to>
      <xdr:col>12</xdr:col>
      <xdr:colOff>652145</xdr:colOff>
      <xdr:row>2</xdr:row>
      <xdr:rowOff>174625</xdr:rowOff>
    </xdr:to>
    <xdr:sp macro="" textlink="">
      <xdr:nvSpPr>
        <xdr:cNvPr id="2" name="テキスト ボックス 1">
          <a:hlinkClick xmlns:r="http://schemas.openxmlformats.org/officeDocument/2006/relationships" r:id="rId1"/>
        </xdr:cNvPr>
        <xdr:cNvSpPr/>
      </xdr:nvSpPr>
      <xdr:spPr>
        <a:xfrm>
          <a:off x="6381750" y="142875"/>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0</xdr:row>
      <xdr:rowOff>152400</xdr:rowOff>
    </xdr:from>
    <xdr:to>
      <xdr:col>13</xdr:col>
      <xdr:colOff>652145</xdr:colOff>
      <xdr:row>2</xdr:row>
      <xdr:rowOff>184150</xdr:rowOff>
    </xdr:to>
    <xdr:sp macro="" textlink="">
      <xdr:nvSpPr>
        <xdr:cNvPr id="2" name="テキスト ボックス 1">
          <a:hlinkClick xmlns:r="http://schemas.openxmlformats.org/officeDocument/2006/relationships" r:id="rId1"/>
        </xdr:cNvPr>
        <xdr:cNvSpPr/>
      </xdr:nvSpPr>
      <xdr:spPr>
        <a:xfrm>
          <a:off x="6324600" y="15240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247650</xdr:colOff>
      <xdr:row>0</xdr:row>
      <xdr:rowOff>152400</xdr:rowOff>
    </xdr:from>
    <xdr:to>
      <xdr:col>12</xdr:col>
      <xdr:colOff>671195</xdr:colOff>
      <xdr:row>2</xdr:row>
      <xdr:rowOff>222250</xdr:rowOff>
    </xdr:to>
    <xdr:sp macro="" textlink="">
      <xdr:nvSpPr>
        <xdr:cNvPr id="2" name="テキスト ボックス 1">
          <a:hlinkClick xmlns:r="http://schemas.openxmlformats.org/officeDocument/2006/relationships" r:id="rId1"/>
        </xdr:cNvPr>
        <xdr:cNvSpPr/>
      </xdr:nvSpPr>
      <xdr:spPr>
        <a:xfrm>
          <a:off x="6400800" y="15240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0</xdr:row>
      <xdr:rowOff>190500</xdr:rowOff>
    </xdr:from>
    <xdr:to>
      <xdr:col>8</xdr:col>
      <xdr:colOff>461645</xdr:colOff>
      <xdr:row>2</xdr:row>
      <xdr:rowOff>146050</xdr:rowOff>
    </xdr:to>
    <xdr:sp macro="" textlink="">
      <xdr:nvSpPr>
        <xdr:cNvPr id="3" name="テキスト ボックス 1">
          <a:hlinkClick xmlns:r="http://schemas.openxmlformats.org/officeDocument/2006/relationships" r:id="rId1"/>
        </xdr:cNvPr>
        <xdr:cNvSpPr/>
      </xdr:nvSpPr>
      <xdr:spPr>
        <a:xfrm>
          <a:off x="6238875" y="19050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28</xdr:col>
      <xdr:colOff>205105</xdr:colOff>
      <xdr:row>0</xdr:row>
      <xdr:rowOff>168275</xdr:rowOff>
    </xdr:from>
    <xdr:to>
      <xdr:col>33</xdr:col>
      <xdr:colOff>171450</xdr:colOff>
      <xdr:row>3</xdr:row>
      <xdr:rowOff>28575</xdr:rowOff>
    </xdr:to>
    <xdr:sp macro="" textlink="">
      <xdr:nvSpPr>
        <xdr:cNvPr id="2" name="テキスト ボックス 1">
          <a:hlinkClick xmlns:r="http://schemas.openxmlformats.org/officeDocument/2006/relationships" r:id="rId1"/>
        </xdr:cNvPr>
        <xdr:cNvSpPr/>
      </xdr:nvSpPr>
      <xdr:spPr>
        <a:xfrm>
          <a:off x="6605905" y="168275"/>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3</xdr:col>
          <xdr:colOff>209550</xdr:colOff>
          <xdr:row>4</xdr:row>
          <xdr:rowOff>9525</xdr:rowOff>
        </xdr:to>
        <xdr:sp macro="" textlink="">
          <xdr:nvSpPr>
            <xdr:cNvPr id="11265" name="チェック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209550</xdr:colOff>
          <xdr:row>3</xdr:row>
          <xdr:rowOff>9525</xdr:rowOff>
        </xdr:to>
        <xdr:sp macro="" textlink="">
          <xdr:nvSpPr>
            <xdr:cNvPr id="11266" name="チェック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209550</xdr:colOff>
          <xdr:row>6</xdr:row>
          <xdr:rowOff>9525</xdr:rowOff>
        </xdr:to>
        <xdr:sp macro="" textlink="">
          <xdr:nvSpPr>
            <xdr:cNvPr id="11267" name="チェック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209550</xdr:colOff>
          <xdr:row>7</xdr:row>
          <xdr:rowOff>9525</xdr:rowOff>
        </xdr:to>
        <xdr:sp macro="" textlink="">
          <xdr:nvSpPr>
            <xdr:cNvPr id="11268" name="チェック 5"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209550</xdr:colOff>
          <xdr:row>6</xdr:row>
          <xdr:rowOff>9525</xdr:rowOff>
        </xdr:to>
        <xdr:sp macro="" textlink="">
          <xdr:nvSpPr>
            <xdr:cNvPr id="11269" name="チェック 6"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209550</xdr:colOff>
          <xdr:row>8</xdr:row>
          <xdr:rowOff>9525</xdr:rowOff>
        </xdr:to>
        <xdr:sp macro="" textlink="">
          <xdr:nvSpPr>
            <xdr:cNvPr id="11270" name="チェック 7"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209550</xdr:colOff>
          <xdr:row>7</xdr:row>
          <xdr:rowOff>9525</xdr:rowOff>
        </xdr:to>
        <xdr:sp macro="" textlink="">
          <xdr:nvSpPr>
            <xdr:cNvPr id="11271" name="チェック 8"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209550</xdr:colOff>
          <xdr:row>8</xdr:row>
          <xdr:rowOff>9525</xdr:rowOff>
        </xdr:to>
        <xdr:sp macro="" textlink="">
          <xdr:nvSpPr>
            <xdr:cNvPr id="11272" name="チェック 9"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209550</xdr:colOff>
          <xdr:row>9</xdr:row>
          <xdr:rowOff>9525</xdr:rowOff>
        </xdr:to>
        <xdr:sp macro="" textlink="">
          <xdr:nvSpPr>
            <xdr:cNvPr id="11273" name="チェック 10"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209550</xdr:colOff>
          <xdr:row>8</xdr:row>
          <xdr:rowOff>9525</xdr:rowOff>
        </xdr:to>
        <xdr:sp macro="" textlink="">
          <xdr:nvSpPr>
            <xdr:cNvPr id="11274" name="チェック 11"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84</xdr:col>
      <xdr:colOff>0</xdr:colOff>
      <xdr:row>1</xdr:row>
      <xdr:rowOff>0</xdr:rowOff>
    </xdr:from>
    <xdr:to>
      <xdr:col>90</xdr:col>
      <xdr:colOff>80645</xdr:colOff>
      <xdr:row>3</xdr:row>
      <xdr:rowOff>165100</xdr:rowOff>
    </xdr:to>
    <xdr:sp macro="" textlink="">
      <xdr:nvSpPr>
        <xdr:cNvPr id="2" name="テキスト ボックス 1">
          <a:hlinkClick xmlns:r="http://schemas.openxmlformats.org/officeDocument/2006/relationships" r:id="rId1"/>
        </xdr:cNvPr>
        <xdr:cNvSpPr/>
      </xdr:nvSpPr>
      <xdr:spPr>
        <a:xfrm>
          <a:off x="14592300" y="17145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xdr:col>
      <xdr:colOff>1257300</xdr:colOff>
      <xdr:row>17</xdr:row>
      <xdr:rowOff>19685</xdr:rowOff>
    </xdr:from>
    <xdr:to>
      <xdr:col>2</xdr:col>
      <xdr:colOff>1257300</xdr:colOff>
      <xdr:row>17</xdr:row>
      <xdr:rowOff>381000</xdr:rowOff>
    </xdr:to>
    <xdr:sp macro="" textlink="">
      <xdr:nvSpPr>
        <xdr:cNvPr id="2" name="Line 1"/>
        <xdr:cNvSpPr>
          <a:spLocks noChangeShapeType="1"/>
        </xdr:cNvSpPr>
      </xdr:nvSpPr>
      <xdr:spPr>
        <a:xfrm>
          <a:off x="2971800" y="6820535"/>
          <a:ext cx="0" cy="361315"/>
        </a:xfrm>
        <a:prstGeom prst="line">
          <a:avLst/>
        </a:prstGeom>
        <a:noFill/>
        <a:ln w="9525" cap="rnd">
          <a:solidFill>
            <a:srgbClr val="000000"/>
          </a:solidFill>
          <a:prstDash val="sysDot"/>
          <a:round/>
          <a:headEnd/>
          <a:tailEnd/>
        </a:ln>
      </xdr:spPr>
    </xdr:sp>
    <xdr:clientData/>
  </xdr:twoCellAnchor>
  <xdr:twoCellAnchor>
    <xdr:from>
      <xdr:col>2</xdr:col>
      <xdr:colOff>1257300</xdr:colOff>
      <xdr:row>17</xdr:row>
      <xdr:rowOff>208915</xdr:rowOff>
    </xdr:from>
    <xdr:to>
      <xdr:col>3</xdr:col>
      <xdr:colOff>207065</xdr:colOff>
      <xdr:row>17</xdr:row>
      <xdr:rowOff>208915</xdr:rowOff>
    </xdr:to>
    <xdr:sp macro="" textlink="">
      <xdr:nvSpPr>
        <xdr:cNvPr id="3" name="Line 2"/>
        <xdr:cNvSpPr>
          <a:spLocks noChangeShapeType="1"/>
        </xdr:cNvSpPr>
      </xdr:nvSpPr>
      <xdr:spPr>
        <a:xfrm>
          <a:off x="2971800" y="6569958"/>
          <a:ext cx="1260613" cy="0"/>
        </a:xfrm>
        <a:prstGeom prst="line">
          <a:avLst/>
        </a:prstGeom>
        <a:noFill/>
        <a:ln w="9525" cap="rnd">
          <a:solidFill>
            <a:srgbClr val="000000"/>
          </a:solidFill>
          <a:prstDash val="sysDot"/>
          <a:round/>
          <a:headEnd/>
          <a:tailEnd/>
        </a:ln>
      </xdr:spPr>
    </xdr:sp>
    <xdr:clientData/>
  </xdr:twoCellAnchor>
  <xdr:twoCellAnchor>
    <xdr:from>
      <xdr:col>3</xdr:col>
      <xdr:colOff>209550</xdr:colOff>
      <xdr:row>13</xdr:row>
      <xdr:rowOff>3472</xdr:rowOff>
    </xdr:from>
    <xdr:to>
      <xdr:col>3</xdr:col>
      <xdr:colOff>209550</xdr:colOff>
      <xdr:row>17</xdr:row>
      <xdr:rowOff>207472</xdr:rowOff>
    </xdr:to>
    <xdr:sp macro="" textlink="">
      <xdr:nvSpPr>
        <xdr:cNvPr id="4" name="Line 3"/>
        <xdr:cNvSpPr>
          <a:spLocks noChangeShapeType="1"/>
        </xdr:cNvSpPr>
      </xdr:nvSpPr>
      <xdr:spPr>
        <a:xfrm flipH="1">
          <a:off x="4238422" y="4830823"/>
          <a:ext cx="0" cy="1728000"/>
        </a:xfrm>
        <a:prstGeom prst="line">
          <a:avLst/>
        </a:prstGeom>
        <a:noFill/>
        <a:ln w="9525" cap="rnd">
          <a:solidFill>
            <a:srgbClr val="000000"/>
          </a:solidFill>
          <a:prstDash val="sysDot"/>
          <a:round/>
          <a:headEnd/>
          <a:tailEnd/>
        </a:ln>
      </xdr:spPr>
    </xdr:sp>
    <xdr:clientData/>
  </xdr:twoCellAnchor>
  <xdr:twoCellAnchor>
    <xdr:from>
      <xdr:col>3</xdr:col>
      <xdr:colOff>228600</xdr:colOff>
      <xdr:row>13</xdr:row>
      <xdr:rowOff>0</xdr:rowOff>
    </xdr:from>
    <xdr:to>
      <xdr:col>3</xdr:col>
      <xdr:colOff>361950</xdr:colOff>
      <xdr:row>13</xdr:row>
      <xdr:rowOff>0</xdr:rowOff>
    </xdr:to>
    <xdr:sp macro="" textlink="">
      <xdr:nvSpPr>
        <xdr:cNvPr id="5" name="Line 4"/>
        <xdr:cNvSpPr>
          <a:spLocks noChangeShapeType="1"/>
        </xdr:cNvSpPr>
      </xdr:nvSpPr>
      <xdr:spPr>
        <a:xfrm>
          <a:off x="4257675" y="5276850"/>
          <a:ext cx="133350" cy="0"/>
        </a:xfrm>
        <a:prstGeom prst="line">
          <a:avLst/>
        </a:prstGeom>
        <a:noFill/>
        <a:ln w="9525" cap="rnd">
          <a:solidFill>
            <a:srgbClr val="000000"/>
          </a:solidFill>
          <a:prstDash val="sysDot"/>
          <a:round/>
          <a:headEnd/>
          <a:tailEnd/>
        </a:ln>
      </xdr:spPr>
    </xdr:sp>
    <xdr:clientData/>
  </xdr:twoCellAnchor>
  <xdr:twoCellAnchor>
    <xdr:from>
      <xdr:col>3</xdr:col>
      <xdr:colOff>208131</xdr:colOff>
      <xdr:row>15</xdr:row>
      <xdr:rowOff>200025</xdr:rowOff>
    </xdr:from>
    <xdr:to>
      <xdr:col>5</xdr:col>
      <xdr:colOff>151258</xdr:colOff>
      <xdr:row>15</xdr:row>
      <xdr:rowOff>200025</xdr:rowOff>
    </xdr:to>
    <xdr:sp macro="" textlink="">
      <xdr:nvSpPr>
        <xdr:cNvPr id="6" name="Line 6"/>
        <xdr:cNvSpPr>
          <a:spLocks noChangeShapeType="1"/>
        </xdr:cNvSpPr>
      </xdr:nvSpPr>
      <xdr:spPr>
        <a:xfrm>
          <a:off x="4237003" y="5789376"/>
          <a:ext cx="2448000" cy="0"/>
        </a:xfrm>
        <a:prstGeom prst="line">
          <a:avLst/>
        </a:prstGeom>
        <a:noFill/>
        <a:ln w="9525" cap="rnd">
          <a:solidFill>
            <a:srgbClr val="000000"/>
          </a:solidFill>
          <a:prstDash val="sysDot"/>
          <a:round/>
          <a:headEnd/>
          <a:tailEnd/>
        </a:ln>
      </xdr:spPr>
    </xdr:sp>
    <xdr:clientData/>
  </xdr:twoCellAnchor>
  <xdr:twoCellAnchor>
    <xdr:from>
      <xdr:col>5</xdr:col>
      <xdr:colOff>166182</xdr:colOff>
      <xdr:row>8</xdr:row>
      <xdr:rowOff>380163</xdr:rowOff>
    </xdr:from>
    <xdr:to>
      <xdr:col>5</xdr:col>
      <xdr:colOff>346182</xdr:colOff>
      <xdr:row>8</xdr:row>
      <xdr:rowOff>380163</xdr:rowOff>
    </xdr:to>
    <xdr:sp macro="" textlink="">
      <xdr:nvSpPr>
        <xdr:cNvPr id="7" name="Line 7"/>
        <xdr:cNvSpPr>
          <a:spLocks noChangeShapeType="1"/>
        </xdr:cNvSpPr>
      </xdr:nvSpPr>
      <xdr:spPr>
        <a:xfrm flipV="1">
          <a:off x="6699927" y="3302514"/>
          <a:ext cx="180000" cy="0"/>
        </a:xfrm>
        <a:prstGeom prst="line">
          <a:avLst/>
        </a:prstGeom>
        <a:noFill/>
        <a:ln w="9525" cap="rnd">
          <a:solidFill>
            <a:srgbClr val="000000"/>
          </a:solidFill>
          <a:prstDash val="sysDot"/>
          <a:round/>
          <a:headEnd/>
          <a:tailEnd/>
        </a:ln>
      </xdr:spPr>
    </xdr:sp>
    <xdr:clientData/>
  </xdr:twoCellAnchor>
  <xdr:twoCellAnchor>
    <xdr:from>
      <xdr:col>5</xdr:col>
      <xdr:colOff>168612</xdr:colOff>
      <xdr:row>20</xdr:row>
      <xdr:rowOff>1419</xdr:rowOff>
    </xdr:from>
    <xdr:to>
      <xdr:col>5</xdr:col>
      <xdr:colOff>348612</xdr:colOff>
      <xdr:row>20</xdr:row>
      <xdr:rowOff>1419</xdr:rowOff>
    </xdr:to>
    <xdr:sp macro="" textlink="">
      <xdr:nvSpPr>
        <xdr:cNvPr id="8" name="Line 8"/>
        <xdr:cNvSpPr>
          <a:spLocks noChangeShapeType="1"/>
        </xdr:cNvSpPr>
      </xdr:nvSpPr>
      <xdr:spPr>
        <a:xfrm>
          <a:off x="6702357" y="7495770"/>
          <a:ext cx="180000" cy="0"/>
        </a:xfrm>
        <a:prstGeom prst="line">
          <a:avLst/>
        </a:prstGeom>
        <a:noFill/>
        <a:ln w="9525" cap="rnd">
          <a:solidFill>
            <a:srgbClr val="000000"/>
          </a:solidFill>
          <a:prstDash val="sysDot"/>
          <a:round/>
          <a:headEnd/>
          <a:tailEnd/>
        </a:ln>
      </xdr:spPr>
    </xdr:sp>
    <xdr:clientData/>
  </xdr:twoCellAnchor>
  <xdr:twoCellAnchor>
    <xdr:from>
      <xdr:col>5</xdr:col>
      <xdr:colOff>170031</xdr:colOff>
      <xdr:row>42</xdr:row>
      <xdr:rowOff>3067</xdr:rowOff>
    </xdr:from>
    <xdr:to>
      <xdr:col>5</xdr:col>
      <xdr:colOff>350031</xdr:colOff>
      <xdr:row>42</xdr:row>
      <xdr:rowOff>3067</xdr:rowOff>
    </xdr:to>
    <xdr:sp macro="" textlink="">
      <xdr:nvSpPr>
        <xdr:cNvPr id="9" name="Line 9"/>
        <xdr:cNvSpPr>
          <a:spLocks noChangeShapeType="1"/>
        </xdr:cNvSpPr>
      </xdr:nvSpPr>
      <xdr:spPr>
        <a:xfrm>
          <a:off x="6703776" y="15879418"/>
          <a:ext cx="180000" cy="0"/>
        </a:xfrm>
        <a:prstGeom prst="line">
          <a:avLst/>
        </a:prstGeom>
        <a:noFill/>
        <a:ln w="9525" cap="rnd">
          <a:solidFill>
            <a:srgbClr val="000000"/>
          </a:solidFill>
          <a:prstDash val="sysDot"/>
          <a:round/>
          <a:headEnd/>
          <a:tailEnd/>
        </a:ln>
      </xdr:spPr>
    </xdr:sp>
    <xdr:clientData/>
  </xdr:twoCellAnchor>
  <xdr:twoCellAnchor>
    <xdr:from>
      <xdr:col>5</xdr:col>
      <xdr:colOff>161925</xdr:colOff>
      <xdr:row>8</xdr:row>
      <xdr:rowOff>380162</xdr:rowOff>
    </xdr:from>
    <xdr:to>
      <xdr:col>5</xdr:col>
      <xdr:colOff>162127</xdr:colOff>
      <xdr:row>42</xdr:row>
      <xdr:rowOff>4053</xdr:rowOff>
    </xdr:to>
    <xdr:sp macro="" textlink="">
      <xdr:nvSpPr>
        <xdr:cNvPr id="10" name="Line 10"/>
        <xdr:cNvSpPr>
          <a:spLocks noChangeShapeType="1"/>
        </xdr:cNvSpPr>
      </xdr:nvSpPr>
      <xdr:spPr>
        <a:xfrm>
          <a:off x="6695670" y="3302513"/>
          <a:ext cx="202" cy="12577891"/>
        </a:xfrm>
        <a:prstGeom prst="line">
          <a:avLst/>
        </a:prstGeom>
        <a:noFill/>
        <a:ln w="9525" cap="rnd">
          <a:solidFill>
            <a:srgbClr val="000000"/>
          </a:solidFill>
          <a:prstDash val="sysDot"/>
          <a:round/>
          <a:headEnd/>
          <a:tailEnd/>
        </a:ln>
      </xdr:spPr>
    </xdr:sp>
    <xdr:clientData/>
  </xdr:twoCellAnchor>
  <xdr:twoCellAnchor>
    <xdr:from>
      <xdr:col>5</xdr:col>
      <xdr:colOff>167397</xdr:colOff>
      <xdr:row>30</xdr:row>
      <xdr:rowOff>379581</xdr:rowOff>
    </xdr:from>
    <xdr:to>
      <xdr:col>5</xdr:col>
      <xdr:colOff>348372</xdr:colOff>
      <xdr:row>30</xdr:row>
      <xdr:rowOff>379581</xdr:rowOff>
    </xdr:to>
    <xdr:sp macro="" textlink="">
      <xdr:nvSpPr>
        <xdr:cNvPr id="11" name="Line 6"/>
        <xdr:cNvSpPr>
          <a:spLocks noChangeShapeType="1"/>
        </xdr:cNvSpPr>
      </xdr:nvSpPr>
      <xdr:spPr>
        <a:xfrm>
          <a:off x="6701142" y="11683932"/>
          <a:ext cx="180975" cy="0"/>
        </a:xfrm>
        <a:prstGeom prst="line">
          <a:avLst/>
        </a:prstGeom>
        <a:noFill/>
        <a:ln w="9525" cap="rnd">
          <a:solidFill>
            <a:srgbClr val="000000"/>
          </a:solidFill>
          <a:prstDash val="sysDot"/>
          <a:round/>
          <a:headEnd/>
          <a:tailEnd/>
        </a:ln>
      </xdr:spPr>
    </xdr:sp>
    <xdr:clientData/>
  </xdr:twoCellAnchor>
  <xdr:twoCellAnchor>
    <xdr:from>
      <xdr:col>11</xdr:col>
      <xdr:colOff>4053</xdr:colOff>
      <xdr:row>9</xdr:row>
      <xdr:rowOff>4053</xdr:rowOff>
    </xdr:from>
    <xdr:to>
      <xdr:col>12</xdr:col>
      <xdr:colOff>625</xdr:colOff>
      <xdr:row>9</xdr:row>
      <xdr:rowOff>4053</xdr:rowOff>
    </xdr:to>
    <xdr:sp macro="" textlink="">
      <xdr:nvSpPr>
        <xdr:cNvPr id="17" name="Line 7"/>
        <xdr:cNvSpPr>
          <a:spLocks noChangeShapeType="1"/>
        </xdr:cNvSpPr>
      </xdr:nvSpPr>
      <xdr:spPr>
        <a:xfrm flipV="1">
          <a:off x="11008468" y="3307404"/>
          <a:ext cx="349200" cy="0"/>
        </a:xfrm>
        <a:prstGeom prst="line">
          <a:avLst/>
        </a:prstGeom>
        <a:noFill/>
        <a:ln w="9525" cap="rnd">
          <a:solidFill>
            <a:srgbClr val="000000"/>
          </a:solidFill>
          <a:prstDash val="sysDot"/>
          <a:round/>
          <a:headEnd/>
          <a:tailEnd/>
        </a:ln>
      </xdr:spPr>
    </xdr:sp>
    <xdr:clientData/>
  </xdr:twoCellAnchor>
  <xdr:twoCellAnchor>
    <xdr:from>
      <xdr:col>17</xdr:col>
      <xdr:colOff>4053</xdr:colOff>
      <xdr:row>9</xdr:row>
      <xdr:rowOff>4054</xdr:rowOff>
    </xdr:from>
    <xdr:to>
      <xdr:col>18</xdr:col>
      <xdr:colOff>626</xdr:colOff>
      <xdr:row>9</xdr:row>
      <xdr:rowOff>4054</xdr:rowOff>
    </xdr:to>
    <xdr:sp macro="" textlink="">
      <xdr:nvSpPr>
        <xdr:cNvPr id="18" name="Line 7"/>
        <xdr:cNvSpPr>
          <a:spLocks noChangeShapeType="1"/>
        </xdr:cNvSpPr>
      </xdr:nvSpPr>
      <xdr:spPr>
        <a:xfrm flipV="1">
          <a:off x="15471032" y="3307405"/>
          <a:ext cx="349200" cy="0"/>
        </a:xfrm>
        <a:prstGeom prst="line">
          <a:avLst/>
        </a:prstGeom>
        <a:noFill/>
        <a:ln w="9525" cap="rnd">
          <a:solidFill>
            <a:srgbClr val="000000"/>
          </a:solidFill>
          <a:prstDash val="sysDot"/>
          <a:round/>
          <a:headEnd/>
          <a:tailEnd/>
        </a:ln>
      </xdr:spPr>
    </xdr:sp>
    <xdr:clientData/>
  </xdr:twoCellAnchor>
  <xdr:twoCellAnchor>
    <xdr:from>
      <xdr:col>22</xdr:col>
      <xdr:colOff>1895273</xdr:colOff>
      <xdr:row>9</xdr:row>
      <xdr:rowOff>2433</xdr:rowOff>
    </xdr:from>
    <xdr:to>
      <xdr:col>23</xdr:col>
      <xdr:colOff>347579</xdr:colOff>
      <xdr:row>9</xdr:row>
      <xdr:rowOff>2433</xdr:rowOff>
    </xdr:to>
    <xdr:sp macro="" textlink="">
      <xdr:nvSpPr>
        <xdr:cNvPr id="19" name="Line 7"/>
        <xdr:cNvSpPr>
          <a:spLocks noChangeShapeType="1"/>
        </xdr:cNvSpPr>
      </xdr:nvSpPr>
      <xdr:spPr>
        <a:xfrm flipV="1">
          <a:off x="19927922" y="3305784"/>
          <a:ext cx="349200" cy="0"/>
        </a:xfrm>
        <a:prstGeom prst="line">
          <a:avLst/>
        </a:prstGeom>
        <a:noFill/>
        <a:ln w="9525" cap="rnd">
          <a:solidFill>
            <a:srgbClr val="000000"/>
          </a:solidFill>
          <a:prstDash val="sysDot"/>
          <a:round/>
          <a:headEnd/>
          <a:tailEnd/>
        </a:ln>
      </xdr:spPr>
    </xdr:sp>
    <xdr:clientData/>
  </xdr:twoCellAnchor>
  <xdr:twoCellAnchor>
    <xdr:from>
      <xdr:col>23</xdr:col>
      <xdr:colOff>812</xdr:colOff>
      <xdr:row>20</xdr:row>
      <xdr:rowOff>811</xdr:rowOff>
    </xdr:from>
    <xdr:to>
      <xdr:col>23</xdr:col>
      <xdr:colOff>350012</xdr:colOff>
      <xdr:row>20</xdr:row>
      <xdr:rowOff>811</xdr:rowOff>
    </xdr:to>
    <xdr:sp macro="" textlink="">
      <xdr:nvSpPr>
        <xdr:cNvPr id="20" name="Line 7"/>
        <xdr:cNvSpPr>
          <a:spLocks noChangeShapeType="1"/>
        </xdr:cNvSpPr>
      </xdr:nvSpPr>
      <xdr:spPr>
        <a:xfrm flipV="1">
          <a:off x="19930355" y="7495162"/>
          <a:ext cx="349200" cy="0"/>
        </a:xfrm>
        <a:prstGeom prst="line">
          <a:avLst/>
        </a:prstGeom>
        <a:noFill/>
        <a:ln w="9525" cap="rnd">
          <a:solidFill>
            <a:srgbClr val="000000"/>
          </a:solidFill>
          <a:prstDash val="sysDot"/>
          <a:round/>
          <a:headEnd/>
          <a:tailEnd/>
        </a:ln>
      </xdr:spPr>
    </xdr:sp>
    <xdr:clientData/>
  </xdr:twoCellAnchor>
  <xdr:twoCellAnchor>
    <xdr:from>
      <xdr:col>23</xdr:col>
      <xdr:colOff>3243</xdr:colOff>
      <xdr:row>30</xdr:row>
      <xdr:rowOff>380190</xdr:rowOff>
    </xdr:from>
    <xdr:to>
      <xdr:col>23</xdr:col>
      <xdr:colOff>352443</xdr:colOff>
      <xdr:row>30</xdr:row>
      <xdr:rowOff>380190</xdr:rowOff>
    </xdr:to>
    <xdr:sp macro="" textlink="">
      <xdr:nvSpPr>
        <xdr:cNvPr id="21" name="Line 7"/>
        <xdr:cNvSpPr>
          <a:spLocks noChangeShapeType="1"/>
        </xdr:cNvSpPr>
      </xdr:nvSpPr>
      <xdr:spPr>
        <a:xfrm flipV="1">
          <a:off x="19932786" y="11684541"/>
          <a:ext cx="349200" cy="0"/>
        </a:xfrm>
        <a:prstGeom prst="line">
          <a:avLst/>
        </a:prstGeom>
        <a:noFill/>
        <a:ln w="9525" cap="rnd">
          <a:solidFill>
            <a:srgbClr val="000000"/>
          </a:solidFill>
          <a:prstDash val="sysDot"/>
          <a:round/>
          <a:headEnd/>
          <a:tailEnd/>
        </a:ln>
      </xdr:spPr>
    </xdr:sp>
    <xdr:clientData/>
  </xdr:twoCellAnchor>
  <xdr:twoCellAnchor>
    <xdr:from>
      <xdr:col>17</xdr:col>
      <xdr:colOff>5675</xdr:colOff>
      <xdr:row>31</xdr:row>
      <xdr:rowOff>1623</xdr:rowOff>
    </xdr:from>
    <xdr:to>
      <xdr:col>18</xdr:col>
      <xdr:colOff>2248</xdr:colOff>
      <xdr:row>31</xdr:row>
      <xdr:rowOff>1623</xdr:rowOff>
    </xdr:to>
    <xdr:sp macro="" textlink="">
      <xdr:nvSpPr>
        <xdr:cNvPr id="22" name="Line 7"/>
        <xdr:cNvSpPr>
          <a:spLocks noChangeShapeType="1"/>
        </xdr:cNvSpPr>
      </xdr:nvSpPr>
      <xdr:spPr>
        <a:xfrm flipV="1">
          <a:off x="15472654" y="11686974"/>
          <a:ext cx="349200" cy="0"/>
        </a:xfrm>
        <a:prstGeom prst="line">
          <a:avLst/>
        </a:prstGeom>
        <a:noFill/>
        <a:ln w="9525" cap="rnd">
          <a:solidFill>
            <a:srgbClr val="000000"/>
          </a:solidFill>
          <a:prstDash val="sysDot"/>
          <a:round/>
          <a:headEnd/>
          <a:tailEnd/>
        </a:ln>
      </xdr:spPr>
    </xdr:sp>
    <xdr:clientData/>
  </xdr:twoCellAnchor>
  <xdr:twoCellAnchor>
    <xdr:from>
      <xdr:col>17</xdr:col>
      <xdr:colOff>4053</xdr:colOff>
      <xdr:row>20</xdr:row>
      <xdr:rowOff>1</xdr:rowOff>
    </xdr:from>
    <xdr:to>
      <xdr:col>18</xdr:col>
      <xdr:colOff>626</xdr:colOff>
      <xdr:row>20</xdr:row>
      <xdr:rowOff>1</xdr:rowOff>
    </xdr:to>
    <xdr:sp macro="" textlink="">
      <xdr:nvSpPr>
        <xdr:cNvPr id="23" name="Line 7"/>
        <xdr:cNvSpPr>
          <a:spLocks noChangeShapeType="1"/>
        </xdr:cNvSpPr>
      </xdr:nvSpPr>
      <xdr:spPr>
        <a:xfrm flipV="1">
          <a:off x="15471032" y="7494352"/>
          <a:ext cx="349200" cy="0"/>
        </a:xfrm>
        <a:prstGeom prst="line">
          <a:avLst/>
        </a:prstGeom>
        <a:noFill/>
        <a:ln w="9525" cap="rnd">
          <a:solidFill>
            <a:srgbClr val="000000"/>
          </a:solidFill>
          <a:prstDash val="sysDot"/>
          <a:round/>
          <a:headEnd/>
          <a:tailEnd/>
        </a:ln>
      </xdr:spPr>
    </xdr:sp>
    <xdr:clientData/>
  </xdr:twoCellAnchor>
  <xdr:twoCellAnchor>
    <xdr:from>
      <xdr:col>11</xdr:col>
      <xdr:colOff>2432</xdr:colOff>
      <xdr:row>19</xdr:row>
      <xdr:rowOff>379380</xdr:rowOff>
    </xdr:from>
    <xdr:to>
      <xdr:col>11</xdr:col>
      <xdr:colOff>351632</xdr:colOff>
      <xdr:row>19</xdr:row>
      <xdr:rowOff>379380</xdr:rowOff>
    </xdr:to>
    <xdr:sp macro="" textlink="">
      <xdr:nvSpPr>
        <xdr:cNvPr id="24" name="Line 7"/>
        <xdr:cNvSpPr>
          <a:spLocks noChangeShapeType="1"/>
        </xdr:cNvSpPr>
      </xdr:nvSpPr>
      <xdr:spPr>
        <a:xfrm flipV="1">
          <a:off x="11006847" y="7492731"/>
          <a:ext cx="349200" cy="0"/>
        </a:xfrm>
        <a:prstGeom prst="line">
          <a:avLst/>
        </a:prstGeom>
        <a:noFill/>
        <a:ln w="9525" cap="rnd">
          <a:solidFill>
            <a:srgbClr val="000000"/>
          </a:solidFill>
          <a:prstDash val="sysDot"/>
          <a:round/>
          <a:headEnd/>
          <a:tailEnd/>
        </a:ln>
      </xdr:spPr>
    </xdr:sp>
    <xdr:clientData/>
  </xdr:twoCellAnchor>
  <xdr:twoCellAnchor>
    <xdr:from>
      <xdr:col>11</xdr:col>
      <xdr:colOff>8917</xdr:colOff>
      <xdr:row>31</xdr:row>
      <xdr:rowOff>812</xdr:rowOff>
    </xdr:from>
    <xdr:to>
      <xdr:col>12</xdr:col>
      <xdr:colOff>5489</xdr:colOff>
      <xdr:row>31</xdr:row>
      <xdr:rowOff>812</xdr:rowOff>
    </xdr:to>
    <xdr:sp macro="" textlink="">
      <xdr:nvSpPr>
        <xdr:cNvPr id="25" name="Line 7"/>
        <xdr:cNvSpPr>
          <a:spLocks noChangeShapeType="1"/>
        </xdr:cNvSpPr>
      </xdr:nvSpPr>
      <xdr:spPr>
        <a:xfrm flipV="1">
          <a:off x="11013332" y="11686163"/>
          <a:ext cx="349200" cy="0"/>
        </a:xfrm>
        <a:prstGeom prst="line">
          <a:avLst/>
        </a:prstGeom>
        <a:noFill/>
        <a:ln w="9525" cap="rnd">
          <a:solidFill>
            <a:srgbClr val="000000"/>
          </a:solidFill>
          <a:prstDash val="sysDot"/>
          <a:round/>
          <a:headEnd/>
          <a:tailEnd/>
        </a:ln>
      </xdr:spPr>
    </xdr:sp>
    <xdr:clientData/>
  </xdr:twoCellAnchor>
  <xdr:twoCellAnchor>
    <xdr:from>
      <xdr:col>11</xdr:col>
      <xdr:colOff>3242</xdr:colOff>
      <xdr:row>41</xdr:row>
      <xdr:rowOff>380190</xdr:rowOff>
    </xdr:from>
    <xdr:to>
      <xdr:col>11</xdr:col>
      <xdr:colOff>352442</xdr:colOff>
      <xdr:row>41</xdr:row>
      <xdr:rowOff>380190</xdr:rowOff>
    </xdr:to>
    <xdr:sp macro="" textlink="">
      <xdr:nvSpPr>
        <xdr:cNvPr id="26" name="Line 7"/>
        <xdr:cNvSpPr>
          <a:spLocks noChangeShapeType="1"/>
        </xdr:cNvSpPr>
      </xdr:nvSpPr>
      <xdr:spPr>
        <a:xfrm flipV="1">
          <a:off x="11007657" y="15875541"/>
          <a:ext cx="349200" cy="0"/>
        </a:xfrm>
        <a:prstGeom prst="line">
          <a:avLst/>
        </a:prstGeom>
        <a:noFill/>
        <a:ln w="9525" cap="rnd">
          <a:solidFill>
            <a:srgbClr val="000000"/>
          </a:solidFill>
          <a:prstDash val="sysDot"/>
          <a:round/>
          <a:headEnd/>
          <a:tailEnd/>
        </a:ln>
      </xdr:spPr>
    </xdr:sp>
    <xdr:clientData/>
  </xdr:twoCellAnchor>
  <xdr:twoCellAnchor>
    <xdr:from>
      <xdr:col>23</xdr:col>
      <xdr:colOff>5676</xdr:colOff>
      <xdr:row>42</xdr:row>
      <xdr:rowOff>1622</xdr:rowOff>
    </xdr:from>
    <xdr:to>
      <xdr:col>24</xdr:col>
      <xdr:colOff>2249</xdr:colOff>
      <xdr:row>42</xdr:row>
      <xdr:rowOff>1622</xdr:rowOff>
    </xdr:to>
    <xdr:sp macro="" textlink="">
      <xdr:nvSpPr>
        <xdr:cNvPr id="27" name="Line 7"/>
        <xdr:cNvSpPr>
          <a:spLocks noChangeShapeType="1"/>
        </xdr:cNvSpPr>
      </xdr:nvSpPr>
      <xdr:spPr>
        <a:xfrm flipV="1">
          <a:off x="19935219" y="15877973"/>
          <a:ext cx="349200" cy="0"/>
        </a:xfrm>
        <a:prstGeom prst="line">
          <a:avLst/>
        </a:prstGeom>
        <a:noFill/>
        <a:ln w="9525" cap="rnd">
          <a:solidFill>
            <a:srgbClr val="000000"/>
          </a:solidFill>
          <a:prstDash val="sysDot"/>
          <a:round/>
          <a:headEnd/>
          <a:tailEnd/>
        </a:ln>
      </xdr:spPr>
    </xdr:sp>
    <xdr:clientData/>
  </xdr:twoCellAnchor>
  <xdr:twoCellAnchor>
    <xdr:from>
      <xdr:col>17</xdr:col>
      <xdr:colOff>4055</xdr:colOff>
      <xdr:row>42</xdr:row>
      <xdr:rowOff>2</xdr:rowOff>
    </xdr:from>
    <xdr:to>
      <xdr:col>18</xdr:col>
      <xdr:colOff>628</xdr:colOff>
      <xdr:row>42</xdr:row>
      <xdr:rowOff>2</xdr:rowOff>
    </xdr:to>
    <xdr:sp macro="" textlink="">
      <xdr:nvSpPr>
        <xdr:cNvPr id="28" name="Line 7"/>
        <xdr:cNvSpPr>
          <a:spLocks noChangeShapeType="1"/>
        </xdr:cNvSpPr>
      </xdr:nvSpPr>
      <xdr:spPr>
        <a:xfrm flipV="1">
          <a:off x="15471034" y="15876353"/>
          <a:ext cx="349200" cy="0"/>
        </a:xfrm>
        <a:prstGeom prst="line">
          <a:avLst/>
        </a:prstGeom>
        <a:noFill/>
        <a:ln w="9525" cap="rnd">
          <a:solidFill>
            <a:srgbClr val="000000"/>
          </a:solidFill>
          <a:prstDash val="sysDot"/>
          <a:round/>
          <a:headEnd/>
          <a:tailEnd/>
        </a:ln>
      </xdr:spPr>
    </xdr:sp>
    <xdr:clientData/>
  </xdr:twoCellAnchor>
  <xdr:twoCellAnchor>
    <xdr:from>
      <xdr:col>29</xdr:col>
      <xdr:colOff>457200</xdr:colOff>
      <xdr:row>1</xdr:row>
      <xdr:rowOff>19050</xdr:rowOff>
    </xdr:from>
    <xdr:to>
      <xdr:col>31</xdr:col>
      <xdr:colOff>194945</xdr:colOff>
      <xdr:row>2</xdr:row>
      <xdr:rowOff>107950</xdr:rowOff>
    </xdr:to>
    <xdr:sp macro="" textlink="">
      <xdr:nvSpPr>
        <xdr:cNvPr id="29" name="テキスト ボックス 1">
          <a:hlinkClick xmlns:r="http://schemas.openxmlformats.org/officeDocument/2006/relationships" r:id="rId1"/>
        </xdr:cNvPr>
        <xdr:cNvSpPr/>
      </xdr:nvSpPr>
      <xdr:spPr>
        <a:xfrm>
          <a:off x="25069800" y="30480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65</xdr:row>
      <xdr:rowOff>0</xdr:rowOff>
    </xdr:from>
    <xdr:to>
      <xdr:col>0</xdr:col>
      <xdr:colOff>341630</xdr:colOff>
      <xdr:row>66</xdr:row>
      <xdr:rowOff>5080</xdr:rowOff>
    </xdr:to>
    <xdr:sp macro="" textlink="">
      <xdr:nvSpPr>
        <xdr:cNvPr id="2" name="Oval 3"/>
        <xdr:cNvSpPr>
          <a:spLocks noChangeArrowheads="1"/>
        </xdr:cNvSpPr>
      </xdr:nvSpPr>
      <xdr:spPr>
        <a:xfrm>
          <a:off x="161925" y="9124950"/>
          <a:ext cx="179705" cy="17653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261620</xdr:colOff>
      <xdr:row>64</xdr:row>
      <xdr:rowOff>38100</xdr:rowOff>
    </xdr:from>
    <xdr:to>
      <xdr:col>4</xdr:col>
      <xdr:colOff>13335</xdr:colOff>
      <xdr:row>66</xdr:row>
      <xdr:rowOff>5080</xdr:rowOff>
    </xdr:to>
    <xdr:sp macro="" textlink="">
      <xdr:nvSpPr>
        <xdr:cNvPr id="3" name="Oval 4"/>
        <xdr:cNvSpPr>
          <a:spLocks noChangeArrowheads="1"/>
        </xdr:cNvSpPr>
      </xdr:nvSpPr>
      <xdr:spPr>
        <a:xfrm>
          <a:off x="1471295" y="9124950"/>
          <a:ext cx="180340" cy="17653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313055</xdr:colOff>
      <xdr:row>64</xdr:row>
      <xdr:rowOff>36830</xdr:rowOff>
    </xdr:from>
    <xdr:to>
      <xdr:col>9</xdr:col>
      <xdr:colOff>492760</xdr:colOff>
      <xdr:row>66</xdr:row>
      <xdr:rowOff>1905</xdr:rowOff>
    </xdr:to>
    <xdr:sp macro="" textlink="">
      <xdr:nvSpPr>
        <xdr:cNvPr id="4" name="Oval 5"/>
        <xdr:cNvSpPr>
          <a:spLocks noChangeArrowheads="1"/>
        </xdr:cNvSpPr>
      </xdr:nvSpPr>
      <xdr:spPr>
        <a:xfrm>
          <a:off x="3332480" y="9123680"/>
          <a:ext cx="179705" cy="1746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134620</xdr:rowOff>
    </xdr:from>
    <xdr:to>
      <xdr:col>0</xdr:col>
      <xdr:colOff>341630</xdr:colOff>
      <xdr:row>68</xdr:row>
      <xdr:rowOff>171450</xdr:rowOff>
    </xdr:to>
    <xdr:sp macro="" textlink="">
      <xdr:nvSpPr>
        <xdr:cNvPr id="5" name="Oval 7"/>
        <xdr:cNvSpPr>
          <a:spLocks noChangeArrowheads="1"/>
        </xdr:cNvSpPr>
      </xdr:nvSpPr>
      <xdr:spPr>
        <a:xfrm>
          <a:off x="161925" y="9469120"/>
          <a:ext cx="179705" cy="17970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250825</xdr:colOff>
      <xdr:row>67</xdr:row>
      <xdr:rowOff>135255</xdr:rowOff>
    </xdr:from>
    <xdr:to>
      <xdr:col>4</xdr:col>
      <xdr:colOff>1905</xdr:colOff>
      <xdr:row>68</xdr:row>
      <xdr:rowOff>171450</xdr:rowOff>
    </xdr:to>
    <xdr:sp macro="" textlink="">
      <xdr:nvSpPr>
        <xdr:cNvPr id="6" name="Oval 8"/>
        <xdr:cNvSpPr>
          <a:spLocks noChangeArrowheads="1"/>
        </xdr:cNvSpPr>
      </xdr:nvSpPr>
      <xdr:spPr>
        <a:xfrm>
          <a:off x="1460500" y="9469755"/>
          <a:ext cx="179705" cy="17907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14605</xdr:colOff>
      <xdr:row>68</xdr:row>
      <xdr:rowOff>7620</xdr:rowOff>
    </xdr:from>
    <xdr:to>
      <xdr:col>7</xdr:col>
      <xdr:colOff>185420</xdr:colOff>
      <xdr:row>69</xdr:row>
      <xdr:rowOff>0</xdr:rowOff>
    </xdr:to>
    <xdr:sp macro="" textlink="">
      <xdr:nvSpPr>
        <xdr:cNvPr id="7" name="Oval 9"/>
        <xdr:cNvSpPr>
          <a:spLocks noChangeArrowheads="1"/>
        </xdr:cNvSpPr>
      </xdr:nvSpPr>
      <xdr:spPr>
        <a:xfrm>
          <a:off x="2481580" y="9484995"/>
          <a:ext cx="170815" cy="17335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328295</xdr:colOff>
      <xdr:row>68</xdr:row>
      <xdr:rowOff>7620</xdr:rowOff>
    </xdr:from>
    <xdr:to>
      <xdr:col>11</xdr:col>
      <xdr:colOff>635</xdr:colOff>
      <xdr:row>69</xdr:row>
      <xdr:rowOff>9525</xdr:rowOff>
    </xdr:to>
    <xdr:sp macro="" textlink="">
      <xdr:nvSpPr>
        <xdr:cNvPr id="8" name="Oval 10"/>
        <xdr:cNvSpPr>
          <a:spLocks noChangeArrowheads="1"/>
        </xdr:cNvSpPr>
      </xdr:nvSpPr>
      <xdr:spPr>
        <a:xfrm>
          <a:off x="3852545" y="9484995"/>
          <a:ext cx="177165" cy="18288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316230</xdr:colOff>
      <xdr:row>71</xdr:row>
      <xdr:rowOff>8255</xdr:rowOff>
    </xdr:to>
    <xdr:sp macro="" textlink="">
      <xdr:nvSpPr>
        <xdr:cNvPr id="9" name="楕円 8"/>
        <xdr:cNvSpPr>
          <a:spLocks noChangeAspect="1"/>
        </xdr:cNvSpPr>
      </xdr:nvSpPr>
      <xdr:spPr>
        <a:xfrm>
          <a:off x="136525" y="9829800"/>
          <a:ext cx="179705" cy="17970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a:ea typeface="ＭＳ Ｐゴシック"/>
            </a:rPr>
            <a:t>習</a:t>
          </a:r>
        </a:p>
      </xdr:txBody>
    </xdr:sp>
    <xdr:clientData/>
  </xdr:twoCellAnchor>
  <xdr:twoCellAnchor>
    <xdr:from>
      <xdr:col>4</xdr:col>
      <xdr:colOff>215900</xdr:colOff>
      <xdr:row>69</xdr:row>
      <xdr:rowOff>160020</xdr:rowOff>
    </xdr:from>
    <xdr:to>
      <xdr:col>4</xdr:col>
      <xdr:colOff>395605</xdr:colOff>
      <xdr:row>70</xdr:row>
      <xdr:rowOff>169545</xdr:rowOff>
    </xdr:to>
    <xdr:sp macro="" textlink="">
      <xdr:nvSpPr>
        <xdr:cNvPr id="10" name="楕円 9"/>
        <xdr:cNvSpPr>
          <a:spLocks noChangeAspect="1"/>
        </xdr:cNvSpPr>
      </xdr:nvSpPr>
      <xdr:spPr>
        <a:xfrm>
          <a:off x="1854200" y="9818370"/>
          <a:ext cx="179705" cy="18097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a:ea typeface="ＭＳ Ｐゴシック"/>
            </a:rPr>
            <a:t>就</a:t>
          </a:r>
        </a:p>
      </xdr:txBody>
    </xdr:sp>
    <xdr:clientData/>
  </xdr:twoCellAnchor>
  <xdr:twoCellAnchor>
    <xdr:from>
      <xdr:col>10</xdr:col>
      <xdr:colOff>95250</xdr:colOff>
      <xdr:row>70</xdr:row>
      <xdr:rowOff>8255</xdr:rowOff>
    </xdr:from>
    <xdr:to>
      <xdr:col>10</xdr:col>
      <xdr:colOff>455295</xdr:colOff>
      <xdr:row>70</xdr:row>
      <xdr:rowOff>156210</xdr:rowOff>
    </xdr:to>
    <xdr:sp macro="" textlink="">
      <xdr:nvSpPr>
        <xdr:cNvPr id="11" name="楕円 10"/>
        <xdr:cNvSpPr>
          <a:spLocks noChangeAspect="1"/>
        </xdr:cNvSpPr>
      </xdr:nvSpPr>
      <xdr:spPr>
        <a:xfrm>
          <a:off x="3619500" y="9838055"/>
          <a:ext cx="360045" cy="14795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a:ea typeface="ＭＳ Ｐゴシック"/>
            </a:rPr>
            <a:t>１特</a:t>
          </a:r>
          <a:endParaRPr kumimoji="1" lang="en-US" altLang="ja-JP" sz="700">
            <a:latin typeface="ＭＳ Ｐゴシック"/>
            <a:ea typeface="ＭＳ Ｐゴシック"/>
          </a:endParaRPr>
        </a:p>
      </xdr:txBody>
    </xdr:sp>
    <xdr:clientData/>
  </xdr:twoCellAnchor>
  <xdr:twoCellAnchor>
    <xdr:from>
      <xdr:col>12</xdr:col>
      <xdr:colOff>124460</xdr:colOff>
      <xdr:row>64</xdr:row>
      <xdr:rowOff>38100</xdr:rowOff>
    </xdr:from>
    <xdr:to>
      <xdr:col>12</xdr:col>
      <xdr:colOff>303530</xdr:colOff>
      <xdr:row>66</xdr:row>
      <xdr:rowOff>3810</xdr:rowOff>
    </xdr:to>
    <xdr:sp macro="" textlink="">
      <xdr:nvSpPr>
        <xdr:cNvPr id="12" name="Oval 5"/>
        <xdr:cNvSpPr>
          <a:spLocks noChangeArrowheads="1"/>
        </xdr:cNvSpPr>
      </xdr:nvSpPr>
      <xdr:spPr>
        <a:xfrm>
          <a:off x="4658360" y="9124950"/>
          <a:ext cx="179070" cy="17526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873760</xdr:colOff>
      <xdr:row>68</xdr:row>
      <xdr:rowOff>15875</xdr:rowOff>
    </xdr:from>
    <xdr:to>
      <xdr:col>13</xdr:col>
      <xdr:colOff>20320</xdr:colOff>
      <xdr:row>69</xdr:row>
      <xdr:rowOff>17780</xdr:rowOff>
    </xdr:to>
    <xdr:sp macro="" textlink="">
      <xdr:nvSpPr>
        <xdr:cNvPr id="13" name="Oval 10"/>
        <xdr:cNvSpPr>
          <a:spLocks noChangeArrowheads="1"/>
        </xdr:cNvSpPr>
      </xdr:nvSpPr>
      <xdr:spPr>
        <a:xfrm>
          <a:off x="5407660" y="9493250"/>
          <a:ext cx="175260" cy="18288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twoCellAnchor>
    <xdr:from>
      <xdr:col>25</xdr:col>
      <xdr:colOff>381000</xdr:colOff>
      <xdr:row>0</xdr:row>
      <xdr:rowOff>247650</xdr:rowOff>
    </xdr:from>
    <xdr:to>
      <xdr:col>27</xdr:col>
      <xdr:colOff>118745</xdr:colOff>
      <xdr:row>2</xdr:row>
      <xdr:rowOff>260350</xdr:rowOff>
    </xdr:to>
    <xdr:sp macro="" textlink="">
      <xdr:nvSpPr>
        <xdr:cNvPr id="14" name="テキスト ボックス 1">
          <a:hlinkClick xmlns:r="http://schemas.openxmlformats.org/officeDocument/2006/relationships" r:id="rId1"/>
        </xdr:cNvPr>
        <xdr:cNvSpPr/>
      </xdr:nvSpPr>
      <xdr:spPr>
        <a:xfrm>
          <a:off x="15030450" y="247650"/>
          <a:ext cx="1109345" cy="508000"/>
        </a:xfrm>
        <a:prstGeom prst="roundRect">
          <a:avLst/>
        </a:prstGeom>
        <a:ln w="38100">
          <a:solidFill>
            <a:srgbClr val="0000FF"/>
          </a:solidFill>
          <a:beve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200" b="1" u="sng">
              <a:solidFill>
                <a:srgbClr val="0000FF"/>
              </a:solidFill>
              <a:latin typeface="HG丸ｺﾞｼｯｸM-PRO" panose="020F0600000000000000" pitchFamily="50" charset="-128"/>
              <a:ea typeface="HG丸ｺﾞｼｯｸM-PRO" panose="020F0600000000000000" pitchFamily="50" charset="-128"/>
            </a:rPr>
            <a:t>入力シート</a:t>
          </a:r>
          <a:endParaRPr kumimoji="1" lang="en-US" altLang="ja-JP" sz="1200" b="1" u="sng">
            <a:solidFill>
              <a:srgbClr val="0000FF"/>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ctrlProp" Target="../ctrlProps/ctrlProp3.x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vmlDrawing" Target="../drawings/vmlDrawing2.vml"/><Relationship Id="rId1" Type="http://schemas.openxmlformats.org/officeDocument/2006/relationships/drawing" Target="../drawings/drawing6.xml"/><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Zeros="0" tabSelected="1" workbookViewId="0">
      <selection activeCell="C3" sqref="C3"/>
    </sheetView>
  </sheetViews>
  <sheetFormatPr defaultRowHeight="15.75" x14ac:dyDescent="0.4"/>
  <cols>
    <col min="1" max="1" width="10.625" style="3" customWidth="1"/>
    <col min="2" max="2" width="10.75" style="3" customWidth="1"/>
    <col min="3" max="3" width="40.625" style="3" customWidth="1"/>
    <col min="4" max="4" width="40.625" style="3" hidden="1" customWidth="1"/>
    <col min="5" max="5" width="4.625" style="3" customWidth="1"/>
    <col min="6" max="6" width="8.625" style="3" customWidth="1"/>
    <col min="7" max="7" width="20.625" style="3" customWidth="1"/>
    <col min="8" max="8" width="40.625" style="3" customWidth="1"/>
    <col min="9" max="16384" width="9" style="3"/>
  </cols>
  <sheetData>
    <row r="1" spans="1:3" ht="39.950000000000003" customHeight="1" thickBot="1" x14ac:dyDescent="0.45">
      <c r="A1" s="332" t="s">
        <v>362</v>
      </c>
      <c r="B1" s="332"/>
      <c r="C1" s="332"/>
    </row>
    <row r="2" spans="1:3" ht="20.100000000000001" customHeight="1" x14ac:dyDescent="0.4">
      <c r="A2" s="335" t="s">
        <v>350</v>
      </c>
      <c r="B2" s="336"/>
      <c r="C2" s="288" t="s">
        <v>361</v>
      </c>
    </row>
    <row r="3" spans="1:3" ht="20.100000000000001" customHeight="1" x14ac:dyDescent="0.4">
      <c r="A3" s="333" t="s">
        <v>351</v>
      </c>
      <c r="B3" s="334"/>
      <c r="C3" s="303" t="s">
        <v>335</v>
      </c>
    </row>
    <row r="4" spans="1:3" ht="20.100000000000001" customHeight="1" x14ac:dyDescent="0.4">
      <c r="A4" s="333" t="s">
        <v>352</v>
      </c>
      <c r="B4" s="334"/>
      <c r="C4" s="289" t="s">
        <v>336</v>
      </c>
    </row>
    <row r="5" spans="1:3" ht="20.100000000000001" customHeight="1" x14ac:dyDescent="0.4">
      <c r="A5" s="333" t="s">
        <v>353</v>
      </c>
      <c r="B5" s="334"/>
      <c r="C5" s="289" t="s">
        <v>337</v>
      </c>
    </row>
    <row r="6" spans="1:3" ht="20.100000000000001" customHeight="1" x14ac:dyDescent="0.4">
      <c r="A6" s="333" t="s">
        <v>354</v>
      </c>
      <c r="B6" s="334"/>
      <c r="C6" s="289" t="s">
        <v>338</v>
      </c>
    </row>
    <row r="7" spans="1:3" ht="20.100000000000001" customHeight="1" x14ac:dyDescent="0.4">
      <c r="A7" s="333"/>
      <c r="B7" s="334"/>
      <c r="C7" s="289" t="s">
        <v>339</v>
      </c>
    </row>
    <row r="8" spans="1:3" ht="20.100000000000001" customHeight="1" x14ac:dyDescent="0.4">
      <c r="A8" s="333"/>
      <c r="B8" s="334"/>
      <c r="C8" s="289" t="s">
        <v>364</v>
      </c>
    </row>
    <row r="9" spans="1:3" ht="20.100000000000001" customHeight="1" x14ac:dyDescent="0.4">
      <c r="A9" s="333"/>
      <c r="B9" s="334"/>
      <c r="C9" s="289" t="s">
        <v>340</v>
      </c>
    </row>
    <row r="10" spans="1:3" ht="20.100000000000001" customHeight="1" x14ac:dyDescent="0.4">
      <c r="A10" s="333"/>
      <c r="B10" s="334"/>
      <c r="C10" s="289" t="s">
        <v>341</v>
      </c>
    </row>
    <row r="11" spans="1:3" ht="20.100000000000001" customHeight="1" x14ac:dyDescent="0.4">
      <c r="A11" s="333"/>
      <c r="B11" s="334"/>
      <c r="C11" s="289" t="s">
        <v>342</v>
      </c>
    </row>
    <row r="12" spans="1:3" ht="20.100000000000001" customHeight="1" x14ac:dyDescent="0.4">
      <c r="A12" s="333"/>
      <c r="B12" s="334"/>
      <c r="C12" s="289" t="s">
        <v>349</v>
      </c>
    </row>
    <row r="13" spans="1:3" ht="20.100000000000001" customHeight="1" x14ac:dyDescent="0.4">
      <c r="A13" s="333" t="s">
        <v>355</v>
      </c>
      <c r="B13" s="334"/>
      <c r="C13" s="289" t="s">
        <v>343</v>
      </c>
    </row>
    <row r="14" spans="1:3" ht="20.100000000000001" customHeight="1" x14ac:dyDescent="0.4">
      <c r="A14" s="333" t="s">
        <v>356</v>
      </c>
      <c r="B14" s="334"/>
      <c r="C14" s="289" t="s">
        <v>344</v>
      </c>
    </row>
    <row r="15" spans="1:3" ht="20.100000000000001" customHeight="1" x14ac:dyDescent="0.4">
      <c r="A15" s="333" t="s">
        <v>357</v>
      </c>
      <c r="B15" s="334"/>
      <c r="C15" s="289" t="s">
        <v>345</v>
      </c>
    </row>
    <row r="16" spans="1:3" ht="20.100000000000001" customHeight="1" x14ac:dyDescent="0.4">
      <c r="A16" s="333" t="s">
        <v>358</v>
      </c>
      <c r="B16" s="334"/>
      <c r="C16" s="289" t="s">
        <v>346</v>
      </c>
    </row>
    <row r="17" spans="1:8" ht="20.100000000000001" customHeight="1" x14ac:dyDescent="0.4">
      <c r="A17" s="333" t="s">
        <v>359</v>
      </c>
      <c r="B17" s="334"/>
      <c r="C17" s="289" t="s">
        <v>347</v>
      </c>
    </row>
    <row r="18" spans="1:8" ht="20.100000000000001" customHeight="1" thickBot="1" x14ac:dyDescent="0.45">
      <c r="A18" s="312" t="s">
        <v>360</v>
      </c>
      <c r="B18" s="313"/>
      <c r="C18" s="290" t="s">
        <v>348</v>
      </c>
    </row>
    <row r="20" spans="1:8" ht="39.950000000000003" customHeight="1" thickBot="1" x14ac:dyDescent="0.45">
      <c r="A20" s="314" t="s">
        <v>380</v>
      </c>
      <c r="B20" s="314"/>
      <c r="C20" s="314"/>
    </row>
    <row r="21" spans="1:8" ht="20.100000000000001" customHeight="1" x14ac:dyDescent="0.4">
      <c r="A21" s="325" t="s">
        <v>22</v>
      </c>
      <c r="B21" s="326"/>
      <c r="C21" s="258">
        <v>4</v>
      </c>
      <c r="D21" s="263"/>
      <c r="F21" s="327" t="s">
        <v>23</v>
      </c>
      <c r="G21" s="281" t="s">
        <v>24</v>
      </c>
      <c r="H21" s="258" t="s">
        <v>25</v>
      </c>
    </row>
    <row r="22" spans="1:8" ht="20.100000000000001" customHeight="1" x14ac:dyDescent="0.4">
      <c r="A22" s="331" t="s">
        <v>26</v>
      </c>
      <c r="B22" s="324"/>
      <c r="C22" s="261" t="s">
        <v>27</v>
      </c>
      <c r="D22" s="263"/>
      <c r="F22" s="328"/>
      <c r="G22" s="282" t="s">
        <v>114</v>
      </c>
      <c r="H22" s="259" t="s">
        <v>115</v>
      </c>
    </row>
    <row r="23" spans="1:8" ht="20.100000000000001" customHeight="1" thickBot="1" x14ac:dyDescent="0.45">
      <c r="A23" s="315" t="s">
        <v>28</v>
      </c>
      <c r="B23" s="316"/>
      <c r="C23" s="262" t="s">
        <v>57</v>
      </c>
      <c r="D23" s="263"/>
      <c r="F23" s="328"/>
      <c r="G23" s="283" t="s">
        <v>29</v>
      </c>
      <c r="H23" s="260" t="s">
        <v>229</v>
      </c>
    </row>
    <row r="24" spans="1:8" ht="20.100000000000001" customHeight="1" thickBot="1" x14ac:dyDescent="0.45">
      <c r="A24" s="325" t="s">
        <v>30</v>
      </c>
      <c r="B24" s="326"/>
      <c r="C24" s="264">
        <v>44691</v>
      </c>
      <c r="D24" s="265" t="str">
        <f>TEXT(C24,"ggge年m月ｄ日")</f>
        <v>令和4年5月10日</v>
      </c>
      <c r="F24" s="329"/>
      <c r="G24" s="284" t="s">
        <v>31</v>
      </c>
      <c r="H24" s="257" t="s">
        <v>254</v>
      </c>
    </row>
    <row r="25" spans="1:8" ht="20.100000000000001" customHeight="1" thickBot="1" x14ac:dyDescent="0.45">
      <c r="A25" s="321" t="s">
        <v>32</v>
      </c>
      <c r="B25" s="322"/>
      <c r="C25" s="273">
        <v>44903</v>
      </c>
      <c r="D25" s="274" t="str">
        <f>TEXT(C25,"ggge年m月ｄ日")</f>
        <v>令和4年12月8日</v>
      </c>
      <c r="F25" s="327" t="s">
        <v>33</v>
      </c>
      <c r="G25" s="285" t="s">
        <v>34</v>
      </c>
      <c r="H25" s="258" t="s">
        <v>35</v>
      </c>
    </row>
    <row r="26" spans="1:8" ht="20.100000000000001" customHeight="1" x14ac:dyDescent="0.4">
      <c r="A26" s="327" t="s">
        <v>36</v>
      </c>
      <c r="B26" s="311" t="s">
        <v>182</v>
      </c>
      <c r="C26" s="264">
        <v>44692</v>
      </c>
      <c r="D26" s="265" t="str">
        <f>TEXT(C26,"ggge年m月dｄ日")</f>
        <v>令和4年5月11日</v>
      </c>
      <c r="F26" s="328"/>
      <c r="G26" s="286" t="s">
        <v>37</v>
      </c>
      <c r="H26" s="261" t="s">
        <v>38</v>
      </c>
    </row>
    <row r="27" spans="1:8" ht="20.100000000000001" customHeight="1" x14ac:dyDescent="0.4">
      <c r="A27" s="330"/>
      <c r="B27" s="278" t="s">
        <v>39</v>
      </c>
      <c r="C27" s="266">
        <v>44917</v>
      </c>
      <c r="D27" s="265" t="str">
        <f>TEXT(C27,"ggge年m月dｄ日")</f>
        <v>令和4年12月22日</v>
      </c>
      <c r="F27" s="328"/>
      <c r="G27" s="286" t="s">
        <v>40</v>
      </c>
      <c r="H27" s="261" t="s">
        <v>41</v>
      </c>
    </row>
    <row r="28" spans="1:8" ht="20.100000000000001" customHeight="1" thickBot="1" x14ac:dyDescent="0.45">
      <c r="A28" s="280" t="s">
        <v>42</v>
      </c>
      <c r="B28" s="279" t="s">
        <v>43</v>
      </c>
      <c r="C28" s="273">
        <v>44953</v>
      </c>
      <c r="D28" s="274" t="str">
        <f>TEXT(C28,"ggge年m月dｄ日")</f>
        <v>令和5年1月27日</v>
      </c>
      <c r="F28" s="328"/>
      <c r="G28" s="286" t="s">
        <v>44</v>
      </c>
      <c r="H28" s="261" t="s">
        <v>45</v>
      </c>
    </row>
    <row r="29" spans="1:8" ht="20.100000000000001" customHeight="1" thickBot="1" x14ac:dyDescent="0.45">
      <c r="A29" s="953" t="s">
        <v>389</v>
      </c>
      <c r="B29" s="954"/>
      <c r="C29" s="955">
        <v>44692</v>
      </c>
      <c r="D29" s="265" t="str">
        <f>TEXT(C29,"ggge年m月dｄ日")</f>
        <v>令和4年5月11日</v>
      </c>
      <c r="F29" s="328"/>
      <c r="G29" s="286" t="s">
        <v>46</v>
      </c>
      <c r="H29" s="261" t="s">
        <v>47</v>
      </c>
    </row>
    <row r="30" spans="1:8" ht="20.100000000000001" customHeight="1" thickBot="1" x14ac:dyDescent="0.45">
      <c r="A30" s="325" t="s">
        <v>48</v>
      </c>
      <c r="B30" s="326"/>
      <c r="C30" s="267">
        <v>16500000</v>
      </c>
      <c r="D30" s="268"/>
      <c r="F30" s="329"/>
      <c r="G30" s="287" t="s">
        <v>49</v>
      </c>
      <c r="H30" s="262" t="s">
        <v>50</v>
      </c>
    </row>
    <row r="31" spans="1:8" ht="20.100000000000001" customHeight="1" x14ac:dyDescent="0.4">
      <c r="A31" s="323" t="s">
        <v>143</v>
      </c>
      <c r="B31" s="324"/>
      <c r="C31" s="269">
        <v>6600000</v>
      </c>
      <c r="D31" s="268"/>
      <c r="F31" s="317" t="s">
        <v>52</v>
      </c>
      <c r="G31" s="318"/>
      <c r="H31" s="277" t="s">
        <v>96</v>
      </c>
    </row>
    <row r="32" spans="1:8" ht="20.100000000000001" customHeight="1" thickBot="1" x14ac:dyDescent="0.45">
      <c r="A32" s="321" t="s">
        <v>51</v>
      </c>
      <c r="B32" s="322"/>
      <c r="C32" s="275"/>
      <c r="D32" s="276"/>
      <c r="F32" s="319" t="s">
        <v>54</v>
      </c>
      <c r="G32" s="320"/>
      <c r="H32" s="277" t="s">
        <v>97</v>
      </c>
    </row>
    <row r="33" spans="1:8" ht="20.100000000000001" customHeight="1" thickBot="1" x14ac:dyDescent="0.45">
      <c r="A33" s="325" t="s">
        <v>53</v>
      </c>
      <c r="B33" s="326"/>
      <c r="C33" s="270">
        <v>44917</v>
      </c>
      <c r="D33" s="271" t="str">
        <f>TEXT(C33,"ggge年m月dｄ日")</f>
        <v>令和4年12月22日</v>
      </c>
      <c r="F33" s="321" t="s">
        <v>56</v>
      </c>
      <c r="G33" s="322"/>
      <c r="H33" s="257" t="s">
        <v>98</v>
      </c>
    </row>
    <row r="34" spans="1:8" ht="20.100000000000001" customHeight="1" thickBot="1" x14ac:dyDescent="0.45">
      <c r="A34" s="315" t="s">
        <v>55</v>
      </c>
      <c r="B34" s="316"/>
      <c r="C34" s="272">
        <v>44922</v>
      </c>
      <c r="D34" s="271" t="str">
        <f>TEXT(C34,"ggge年m月dｄ日")</f>
        <v>令和4年12月27日</v>
      </c>
    </row>
  </sheetData>
  <mergeCells count="36">
    <mergeCell ref="A13:B13"/>
    <mergeCell ref="A14:B14"/>
    <mergeCell ref="A15:B15"/>
    <mergeCell ref="A16:B16"/>
    <mergeCell ref="A30:B30"/>
    <mergeCell ref="A22:B22"/>
    <mergeCell ref="A23:B23"/>
    <mergeCell ref="A1:C1"/>
    <mergeCell ref="A6:B6"/>
    <mergeCell ref="A7:B7"/>
    <mergeCell ref="A8:B8"/>
    <mergeCell ref="A9:B9"/>
    <mergeCell ref="A2:B2"/>
    <mergeCell ref="A10:B10"/>
    <mergeCell ref="A11:B11"/>
    <mergeCell ref="A12:B12"/>
    <mergeCell ref="A17:B17"/>
    <mergeCell ref="A3:B3"/>
    <mergeCell ref="A4:B4"/>
    <mergeCell ref="A5:B5"/>
    <mergeCell ref="A18:B18"/>
    <mergeCell ref="A20:C20"/>
    <mergeCell ref="A34:B34"/>
    <mergeCell ref="F31:G31"/>
    <mergeCell ref="F32:G32"/>
    <mergeCell ref="F33:G33"/>
    <mergeCell ref="A31:B31"/>
    <mergeCell ref="A33:B33"/>
    <mergeCell ref="F21:F24"/>
    <mergeCell ref="F25:F30"/>
    <mergeCell ref="A32:B32"/>
    <mergeCell ref="A21:B21"/>
    <mergeCell ref="A24:B24"/>
    <mergeCell ref="A29:B29"/>
    <mergeCell ref="A25:B25"/>
    <mergeCell ref="A26:A27"/>
  </mergeCells>
  <phoneticPr fontId="1"/>
  <hyperlinks>
    <hyperlink ref="C4" location="現場代理人等届!A1" display="現場代理人等届"/>
    <hyperlink ref="C5" location="現場代理人等変更届!A1" display="現場代理人等変更届"/>
    <hyperlink ref="C6" location="工期延長申出書!A1" display="工期延長申出書"/>
    <hyperlink ref="C7" location="'工事履行報告書（参考様式）'!A1" display="工事履行報告書（参考様式）"/>
    <hyperlink ref="C9" location="'施工体制台帳（参考様式）'!A1" display="施工体制台帳（参考様式）"/>
    <hyperlink ref="C10" location="'施工体系図（参考様式）'!A1" display="施工体系図（参考様式）"/>
    <hyperlink ref="C11" location="'作業員名簿（参考様式）'!A1" display="作業員名簿（参考様式）"/>
    <hyperlink ref="C12" location="'再下請負通知書（参考様式）'!A1" display="再下請負通知書（参考様式）"/>
    <hyperlink ref="C13" location="工事完成届!A1" display="工事完成届"/>
    <hyperlink ref="C14" location="工事引渡書!A1" display="工事引渡書"/>
    <hyperlink ref="C15" location="請負代金請求書!A1" display="請負代金請求書"/>
    <hyperlink ref="C16" location="前払金請求書!A1" display="前払金請求書"/>
    <hyperlink ref="C17" location="部分払金申請書!A1" display="部分払金申請書"/>
    <hyperlink ref="C18" location="部分払金請求書!A1" display="部分払金請求書"/>
    <hyperlink ref="C3" location="工程表!A1" display="工程表"/>
    <hyperlink ref="C8" location="'工事打合簿（参考様式）'!A1" display="工事打合簿（参考様式）"/>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zoomScale="50" zoomScaleNormal="50" workbookViewId="0"/>
  </sheetViews>
  <sheetFormatPr defaultRowHeight="18.75" x14ac:dyDescent="0.4"/>
  <cols>
    <col min="1" max="1" width="4.625" style="212" customWidth="1"/>
    <col min="2" max="5" width="5.625" style="212" customWidth="1"/>
    <col min="6" max="8" width="2.625" style="212" customWidth="1"/>
    <col min="9" max="9" width="4.625" style="212" customWidth="1"/>
    <col min="10" max="12" width="6.625" style="212" customWidth="1"/>
    <col min="13" max="13" width="13.5" style="212" customWidth="1"/>
    <col min="14" max="15" width="13.75" style="212" customWidth="1"/>
    <col min="16" max="16" width="17.625" style="212" customWidth="1"/>
    <col min="17" max="17" width="3.875" style="212" customWidth="1"/>
    <col min="18" max="18" width="2.375" style="212" customWidth="1"/>
    <col min="19" max="19" width="2.5" style="212" customWidth="1"/>
    <col min="20" max="20" width="5.625" style="212" customWidth="1"/>
    <col min="21" max="21" width="4.25" style="212" customWidth="1"/>
    <col min="22" max="22" width="17.625" style="212" customWidth="1"/>
    <col min="23" max="23" width="12.625" style="212" customWidth="1"/>
    <col min="24" max="24" width="10.625" style="212" customWidth="1"/>
    <col min="25" max="25" width="12.125" style="213" customWidth="1"/>
    <col min="26" max="256" width="9" style="213" customWidth="1"/>
    <col min="257" max="257" width="4.625" style="213" customWidth="1"/>
    <col min="258" max="261" width="5.625" style="213" customWidth="1"/>
    <col min="262" max="264" width="2.625" style="213" customWidth="1"/>
    <col min="265" max="265" width="4.625" style="213" customWidth="1"/>
    <col min="266" max="268" width="6.625" style="213" customWidth="1"/>
    <col min="269" max="269" width="13.5" style="213" customWidth="1"/>
    <col min="270" max="271" width="13.75" style="213" customWidth="1"/>
    <col min="272" max="272" width="17.625" style="213" customWidth="1"/>
    <col min="273" max="273" width="3.875" style="213" customWidth="1"/>
    <col min="274" max="274" width="2.375" style="213" customWidth="1"/>
    <col min="275" max="275" width="2.5" style="213" customWidth="1"/>
    <col min="276" max="276" width="5.625" style="213" customWidth="1"/>
    <col min="277" max="277" width="4.25" style="213" customWidth="1"/>
    <col min="278" max="278" width="17.625" style="213" customWidth="1"/>
    <col min="279" max="279" width="12.625" style="213" customWidth="1"/>
    <col min="280" max="280" width="10.625" style="213" customWidth="1"/>
    <col min="281" max="281" width="12.125" style="213" customWidth="1"/>
    <col min="282" max="512" width="9" style="213" customWidth="1"/>
    <col min="513" max="513" width="4.625" style="213" customWidth="1"/>
    <col min="514" max="517" width="5.625" style="213" customWidth="1"/>
    <col min="518" max="520" width="2.625" style="213" customWidth="1"/>
    <col min="521" max="521" width="4.625" style="213" customWidth="1"/>
    <col min="522" max="524" width="6.625" style="213" customWidth="1"/>
    <col min="525" max="525" width="13.5" style="213" customWidth="1"/>
    <col min="526" max="527" width="13.75" style="213" customWidth="1"/>
    <col min="528" max="528" width="17.625" style="213" customWidth="1"/>
    <col min="529" max="529" width="3.875" style="213" customWidth="1"/>
    <col min="530" max="530" width="2.375" style="213" customWidth="1"/>
    <col min="531" max="531" width="2.5" style="213" customWidth="1"/>
    <col min="532" max="532" width="5.625" style="213" customWidth="1"/>
    <col min="533" max="533" width="4.25" style="213" customWidth="1"/>
    <col min="534" max="534" width="17.625" style="213" customWidth="1"/>
    <col min="535" max="535" width="12.625" style="213" customWidth="1"/>
    <col min="536" max="536" width="10.625" style="213" customWidth="1"/>
    <col min="537" max="537" width="12.125" style="213" customWidth="1"/>
    <col min="538" max="768" width="9" style="213" customWidth="1"/>
    <col min="769" max="769" width="4.625" style="213" customWidth="1"/>
    <col min="770" max="773" width="5.625" style="213" customWidth="1"/>
    <col min="774" max="776" width="2.625" style="213" customWidth="1"/>
    <col min="777" max="777" width="4.625" style="213" customWidth="1"/>
    <col min="778" max="780" width="6.625" style="213" customWidth="1"/>
    <col min="781" max="781" width="13.5" style="213" customWidth="1"/>
    <col min="782" max="783" width="13.75" style="213" customWidth="1"/>
    <col min="784" max="784" width="17.625" style="213" customWidth="1"/>
    <col min="785" max="785" width="3.875" style="213" customWidth="1"/>
    <col min="786" max="786" width="2.375" style="213" customWidth="1"/>
    <col min="787" max="787" width="2.5" style="213" customWidth="1"/>
    <col min="788" max="788" width="5.625" style="213" customWidth="1"/>
    <col min="789" max="789" width="4.25" style="213" customWidth="1"/>
    <col min="790" max="790" width="17.625" style="213" customWidth="1"/>
    <col min="791" max="791" width="12.625" style="213" customWidth="1"/>
    <col min="792" max="792" width="10.625" style="213" customWidth="1"/>
    <col min="793" max="793" width="12.125" style="213" customWidth="1"/>
    <col min="794" max="1024" width="9" style="213" customWidth="1"/>
    <col min="1025" max="1025" width="4.625" style="213" customWidth="1"/>
    <col min="1026" max="1029" width="5.625" style="213" customWidth="1"/>
    <col min="1030" max="1032" width="2.625" style="213" customWidth="1"/>
    <col min="1033" max="1033" width="4.625" style="213" customWidth="1"/>
    <col min="1034" max="1036" width="6.625" style="213" customWidth="1"/>
    <col min="1037" max="1037" width="13.5" style="213" customWidth="1"/>
    <col min="1038" max="1039" width="13.75" style="213" customWidth="1"/>
    <col min="1040" max="1040" width="17.625" style="213" customWidth="1"/>
    <col min="1041" max="1041" width="3.875" style="213" customWidth="1"/>
    <col min="1042" max="1042" width="2.375" style="213" customWidth="1"/>
    <col min="1043" max="1043" width="2.5" style="213" customWidth="1"/>
    <col min="1044" max="1044" width="5.625" style="213" customWidth="1"/>
    <col min="1045" max="1045" width="4.25" style="213" customWidth="1"/>
    <col min="1046" max="1046" width="17.625" style="213" customWidth="1"/>
    <col min="1047" max="1047" width="12.625" style="213" customWidth="1"/>
    <col min="1048" max="1048" width="10.625" style="213" customWidth="1"/>
    <col min="1049" max="1049" width="12.125" style="213" customWidth="1"/>
    <col min="1050" max="1280" width="9" style="213" customWidth="1"/>
    <col min="1281" max="1281" width="4.625" style="213" customWidth="1"/>
    <col min="1282" max="1285" width="5.625" style="213" customWidth="1"/>
    <col min="1286" max="1288" width="2.625" style="213" customWidth="1"/>
    <col min="1289" max="1289" width="4.625" style="213" customWidth="1"/>
    <col min="1290" max="1292" width="6.625" style="213" customWidth="1"/>
    <col min="1293" max="1293" width="13.5" style="213" customWidth="1"/>
    <col min="1294" max="1295" width="13.75" style="213" customWidth="1"/>
    <col min="1296" max="1296" width="17.625" style="213" customWidth="1"/>
    <col min="1297" max="1297" width="3.875" style="213" customWidth="1"/>
    <col min="1298" max="1298" width="2.375" style="213" customWidth="1"/>
    <col min="1299" max="1299" width="2.5" style="213" customWidth="1"/>
    <col min="1300" max="1300" width="5.625" style="213" customWidth="1"/>
    <col min="1301" max="1301" width="4.25" style="213" customWidth="1"/>
    <col min="1302" max="1302" width="17.625" style="213" customWidth="1"/>
    <col min="1303" max="1303" width="12.625" style="213" customWidth="1"/>
    <col min="1304" max="1304" width="10.625" style="213" customWidth="1"/>
    <col min="1305" max="1305" width="12.125" style="213" customWidth="1"/>
    <col min="1306" max="1536" width="9" style="213" customWidth="1"/>
    <col min="1537" max="1537" width="4.625" style="213" customWidth="1"/>
    <col min="1538" max="1541" width="5.625" style="213" customWidth="1"/>
    <col min="1542" max="1544" width="2.625" style="213" customWidth="1"/>
    <col min="1545" max="1545" width="4.625" style="213" customWidth="1"/>
    <col min="1546" max="1548" width="6.625" style="213" customWidth="1"/>
    <col min="1549" max="1549" width="13.5" style="213" customWidth="1"/>
    <col min="1550" max="1551" width="13.75" style="213" customWidth="1"/>
    <col min="1552" max="1552" width="17.625" style="213" customWidth="1"/>
    <col min="1553" max="1553" width="3.875" style="213" customWidth="1"/>
    <col min="1554" max="1554" width="2.375" style="213" customWidth="1"/>
    <col min="1555" max="1555" width="2.5" style="213" customWidth="1"/>
    <col min="1556" max="1556" width="5.625" style="213" customWidth="1"/>
    <col min="1557" max="1557" width="4.25" style="213" customWidth="1"/>
    <col min="1558" max="1558" width="17.625" style="213" customWidth="1"/>
    <col min="1559" max="1559" width="12.625" style="213" customWidth="1"/>
    <col min="1560" max="1560" width="10.625" style="213" customWidth="1"/>
    <col min="1561" max="1561" width="12.125" style="213" customWidth="1"/>
    <col min="1562" max="1792" width="9" style="213" customWidth="1"/>
    <col min="1793" max="1793" width="4.625" style="213" customWidth="1"/>
    <col min="1794" max="1797" width="5.625" style="213" customWidth="1"/>
    <col min="1798" max="1800" width="2.625" style="213" customWidth="1"/>
    <col min="1801" max="1801" width="4.625" style="213" customWidth="1"/>
    <col min="1802" max="1804" width="6.625" style="213" customWidth="1"/>
    <col min="1805" max="1805" width="13.5" style="213" customWidth="1"/>
    <col min="1806" max="1807" width="13.75" style="213" customWidth="1"/>
    <col min="1808" max="1808" width="17.625" style="213" customWidth="1"/>
    <col min="1809" max="1809" width="3.875" style="213" customWidth="1"/>
    <col min="1810" max="1810" width="2.375" style="213" customWidth="1"/>
    <col min="1811" max="1811" width="2.5" style="213" customWidth="1"/>
    <col min="1812" max="1812" width="5.625" style="213" customWidth="1"/>
    <col min="1813" max="1813" width="4.25" style="213" customWidth="1"/>
    <col min="1814" max="1814" width="17.625" style="213" customWidth="1"/>
    <col min="1815" max="1815" width="12.625" style="213" customWidth="1"/>
    <col min="1816" max="1816" width="10.625" style="213" customWidth="1"/>
    <col min="1817" max="1817" width="12.125" style="213" customWidth="1"/>
    <col min="1818" max="2048" width="9" style="213" customWidth="1"/>
    <col min="2049" max="2049" width="4.625" style="213" customWidth="1"/>
    <col min="2050" max="2053" width="5.625" style="213" customWidth="1"/>
    <col min="2054" max="2056" width="2.625" style="213" customWidth="1"/>
    <col min="2057" max="2057" width="4.625" style="213" customWidth="1"/>
    <col min="2058" max="2060" width="6.625" style="213" customWidth="1"/>
    <col min="2061" max="2061" width="13.5" style="213" customWidth="1"/>
    <col min="2062" max="2063" width="13.75" style="213" customWidth="1"/>
    <col min="2064" max="2064" width="17.625" style="213" customWidth="1"/>
    <col min="2065" max="2065" width="3.875" style="213" customWidth="1"/>
    <col min="2066" max="2066" width="2.375" style="213" customWidth="1"/>
    <col min="2067" max="2067" width="2.5" style="213" customWidth="1"/>
    <col min="2068" max="2068" width="5.625" style="213" customWidth="1"/>
    <col min="2069" max="2069" width="4.25" style="213" customWidth="1"/>
    <col min="2070" max="2070" width="17.625" style="213" customWidth="1"/>
    <col min="2071" max="2071" width="12.625" style="213" customWidth="1"/>
    <col min="2072" max="2072" width="10.625" style="213" customWidth="1"/>
    <col min="2073" max="2073" width="12.125" style="213" customWidth="1"/>
    <col min="2074" max="2304" width="9" style="213" customWidth="1"/>
    <col min="2305" max="2305" width="4.625" style="213" customWidth="1"/>
    <col min="2306" max="2309" width="5.625" style="213" customWidth="1"/>
    <col min="2310" max="2312" width="2.625" style="213" customWidth="1"/>
    <col min="2313" max="2313" width="4.625" style="213" customWidth="1"/>
    <col min="2314" max="2316" width="6.625" style="213" customWidth="1"/>
    <col min="2317" max="2317" width="13.5" style="213" customWidth="1"/>
    <col min="2318" max="2319" width="13.75" style="213" customWidth="1"/>
    <col min="2320" max="2320" width="17.625" style="213" customWidth="1"/>
    <col min="2321" max="2321" width="3.875" style="213" customWidth="1"/>
    <col min="2322" max="2322" width="2.375" style="213" customWidth="1"/>
    <col min="2323" max="2323" width="2.5" style="213" customWidth="1"/>
    <col min="2324" max="2324" width="5.625" style="213" customWidth="1"/>
    <col min="2325" max="2325" width="4.25" style="213" customWidth="1"/>
    <col min="2326" max="2326" width="17.625" style="213" customWidth="1"/>
    <col min="2327" max="2327" width="12.625" style="213" customWidth="1"/>
    <col min="2328" max="2328" width="10.625" style="213" customWidth="1"/>
    <col min="2329" max="2329" width="12.125" style="213" customWidth="1"/>
    <col min="2330" max="2560" width="9" style="213" customWidth="1"/>
    <col min="2561" max="2561" width="4.625" style="213" customWidth="1"/>
    <col min="2562" max="2565" width="5.625" style="213" customWidth="1"/>
    <col min="2566" max="2568" width="2.625" style="213" customWidth="1"/>
    <col min="2569" max="2569" width="4.625" style="213" customWidth="1"/>
    <col min="2570" max="2572" width="6.625" style="213" customWidth="1"/>
    <col min="2573" max="2573" width="13.5" style="213" customWidth="1"/>
    <col min="2574" max="2575" width="13.75" style="213" customWidth="1"/>
    <col min="2576" max="2576" width="17.625" style="213" customWidth="1"/>
    <col min="2577" max="2577" width="3.875" style="213" customWidth="1"/>
    <col min="2578" max="2578" width="2.375" style="213" customWidth="1"/>
    <col min="2579" max="2579" width="2.5" style="213" customWidth="1"/>
    <col min="2580" max="2580" width="5.625" style="213" customWidth="1"/>
    <col min="2581" max="2581" width="4.25" style="213" customWidth="1"/>
    <col min="2582" max="2582" width="17.625" style="213" customWidth="1"/>
    <col min="2583" max="2583" width="12.625" style="213" customWidth="1"/>
    <col min="2584" max="2584" width="10.625" style="213" customWidth="1"/>
    <col min="2585" max="2585" width="12.125" style="213" customWidth="1"/>
    <col min="2586" max="2816" width="9" style="213" customWidth="1"/>
    <col min="2817" max="2817" width="4.625" style="213" customWidth="1"/>
    <col min="2818" max="2821" width="5.625" style="213" customWidth="1"/>
    <col min="2822" max="2824" width="2.625" style="213" customWidth="1"/>
    <col min="2825" max="2825" width="4.625" style="213" customWidth="1"/>
    <col min="2826" max="2828" width="6.625" style="213" customWidth="1"/>
    <col min="2829" max="2829" width="13.5" style="213" customWidth="1"/>
    <col min="2830" max="2831" width="13.75" style="213" customWidth="1"/>
    <col min="2832" max="2832" width="17.625" style="213" customWidth="1"/>
    <col min="2833" max="2833" width="3.875" style="213" customWidth="1"/>
    <col min="2834" max="2834" width="2.375" style="213" customWidth="1"/>
    <col min="2835" max="2835" width="2.5" style="213" customWidth="1"/>
    <col min="2836" max="2836" width="5.625" style="213" customWidth="1"/>
    <col min="2837" max="2837" width="4.25" style="213" customWidth="1"/>
    <col min="2838" max="2838" width="17.625" style="213" customWidth="1"/>
    <col min="2839" max="2839" width="12.625" style="213" customWidth="1"/>
    <col min="2840" max="2840" width="10.625" style="213" customWidth="1"/>
    <col min="2841" max="2841" width="12.125" style="213" customWidth="1"/>
    <col min="2842" max="3072" width="9" style="213" customWidth="1"/>
    <col min="3073" max="3073" width="4.625" style="213" customWidth="1"/>
    <col min="3074" max="3077" width="5.625" style="213" customWidth="1"/>
    <col min="3078" max="3080" width="2.625" style="213" customWidth="1"/>
    <col min="3081" max="3081" width="4.625" style="213" customWidth="1"/>
    <col min="3082" max="3084" width="6.625" style="213" customWidth="1"/>
    <col min="3085" max="3085" width="13.5" style="213" customWidth="1"/>
    <col min="3086" max="3087" width="13.75" style="213" customWidth="1"/>
    <col min="3088" max="3088" width="17.625" style="213" customWidth="1"/>
    <col min="3089" max="3089" width="3.875" style="213" customWidth="1"/>
    <col min="3090" max="3090" width="2.375" style="213" customWidth="1"/>
    <col min="3091" max="3091" width="2.5" style="213" customWidth="1"/>
    <col min="3092" max="3092" width="5.625" style="213" customWidth="1"/>
    <col min="3093" max="3093" width="4.25" style="213" customWidth="1"/>
    <col min="3094" max="3094" width="17.625" style="213" customWidth="1"/>
    <col min="3095" max="3095" width="12.625" style="213" customWidth="1"/>
    <col min="3096" max="3096" width="10.625" style="213" customWidth="1"/>
    <col min="3097" max="3097" width="12.125" style="213" customWidth="1"/>
    <col min="3098" max="3328" width="9" style="213" customWidth="1"/>
    <col min="3329" max="3329" width="4.625" style="213" customWidth="1"/>
    <col min="3330" max="3333" width="5.625" style="213" customWidth="1"/>
    <col min="3334" max="3336" width="2.625" style="213" customWidth="1"/>
    <col min="3337" max="3337" width="4.625" style="213" customWidth="1"/>
    <col min="3338" max="3340" width="6.625" style="213" customWidth="1"/>
    <col min="3341" max="3341" width="13.5" style="213" customWidth="1"/>
    <col min="3342" max="3343" width="13.75" style="213" customWidth="1"/>
    <col min="3344" max="3344" width="17.625" style="213" customWidth="1"/>
    <col min="3345" max="3345" width="3.875" style="213" customWidth="1"/>
    <col min="3346" max="3346" width="2.375" style="213" customWidth="1"/>
    <col min="3347" max="3347" width="2.5" style="213" customWidth="1"/>
    <col min="3348" max="3348" width="5.625" style="213" customWidth="1"/>
    <col min="3349" max="3349" width="4.25" style="213" customWidth="1"/>
    <col min="3350" max="3350" width="17.625" style="213" customWidth="1"/>
    <col min="3351" max="3351" width="12.625" style="213" customWidth="1"/>
    <col min="3352" max="3352" width="10.625" style="213" customWidth="1"/>
    <col min="3353" max="3353" width="12.125" style="213" customWidth="1"/>
    <col min="3354" max="3584" width="9" style="213" customWidth="1"/>
    <col min="3585" max="3585" width="4.625" style="213" customWidth="1"/>
    <col min="3586" max="3589" width="5.625" style="213" customWidth="1"/>
    <col min="3590" max="3592" width="2.625" style="213" customWidth="1"/>
    <col min="3593" max="3593" width="4.625" style="213" customWidth="1"/>
    <col min="3594" max="3596" width="6.625" style="213" customWidth="1"/>
    <col min="3597" max="3597" width="13.5" style="213" customWidth="1"/>
    <col min="3598" max="3599" width="13.75" style="213" customWidth="1"/>
    <col min="3600" max="3600" width="17.625" style="213" customWidth="1"/>
    <col min="3601" max="3601" width="3.875" style="213" customWidth="1"/>
    <col min="3602" max="3602" width="2.375" style="213" customWidth="1"/>
    <col min="3603" max="3603" width="2.5" style="213" customWidth="1"/>
    <col min="3604" max="3604" width="5.625" style="213" customWidth="1"/>
    <col min="3605" max="3605" width="4.25" style="213" customWidth="1"/>
    <col min="3606" max="3606" width="17.625" style="213" customWidth="1"/>
    <col min="3607" max="3607" width="12.625" style="213" customWidth="1"/>
    <col min="3608" max="3608" width="10.625" style="213" customWidth="1"/>
    <col min="3609" max="3609" width="12.125" style="213" customWidth="1"/>
    <col min="3610" max="3840" width="9" style="213" customWidth="1"/>
    <col min="3841" max="3841" width="4.625" style="213" customWidth="1"/>
    <col min="3842" max="3845" width="5.625" style="213" customWidth="1"/>
    <col min="3846" max="3848" width="2.625" style="213" customWidth="1"/>
    <col min="3849" max="3849" width="4.625" style="213" customWidth="1"/>
    <col min="3850" max="3852" width="6.625" style="213" customWidth="1"/>
    <col min="3853" max="3853" width="13.5" style="213" customWidth="1"/>
    <col min="3854" max="3855" width="13.75" style="213" customWidth="1"/>
    <col min="3856" max="3856" width="17.625" style="213" customWidth="1"/>
    <col min="3857" max="3857" width="3.875" style="213" customWidth="1"/>
    <col min="3858" max="3858" width="2.375" style="213" customWidth="1"/>
    <col min="3859" max="3859" width="2.5" style="213" customWidth="1"/>
    <col min="3860" max="3860" width="5.625" style="213" customWidth="1"/>
    <col min="3861" max="3861" width="4.25" style="213" customWidth="1"/>
    <col min="3862" max="3862" width="17.625" style="213" customWidth="1"/>
    <col min="3863" max="3863" width="12.625" style="213" customWidth="1"/>
    <col min="3864" max="3864" width="10.625" style="213" customWidth="1"/>
    <col min="3865" max="3865" width="12.125" style="213" customWidth="1"/>
    <col min="3866" max="4096" width="9" style="213" customWidth="1"/>
    <col min="4097" max="4097" width="4.625" style="213" customWidth="1"/>
    <col min="4098" max="4101" width="5.625" style="213" customWidth="1"/>
    <col min="4102" max="4104" width="2.625" style="213" customWidth="1"/>
    <col min="4105" max="4105" width="4.625" style="213" customWidth="1"/>
    <col min="4106" max="4108" width="6.625" style="213" customWidth="1"/>
    <col min="4109" max="4109" width="13.5" style="213" customWidth="1"/>
    <col min="4110" max="4111" width="13.75" style="213" customWidth="1"/>
    <col min="4112" max="4112" width="17.625" style="213" customWidth="1"/>
    <col min="4113" max="4113" width="3.875" style="213" customWidth="1"/>
    <col min="4114" max="4114" width="2.375" style="213" customWidth="1"/>
    <col min="4115" max="4115" width="2.5" style="213" customWidth="1"/>
    <col min="4116" max="4116" width="5.625" style="213" customWidth="1"/>
    <col min="4117" max="4117" width="4.25" style="213" customWidth="1"/>
    <col min="4118" max="4118" width="17.625" style="213" customWidth="1"/>
    <col min="4119" max="4119" width="12.625" style="213" customWidth="1"/>
    <col min="4120" max="4120" width="10.625" style="213" customWidth="1"/>
    <col min="4121" max="4121" width="12.125" style="213" customWidth="1"/>
    <col min="4122" max="4352" width="9" style="213" customWidth="1"/>
    <col min="4353" max="4353" width="4.625" style="213" customWidth="1"/>
    <col min="4354" max="4357" width="5.625" style="213" customWidth="1"/>
    <col min="4358" max="4360" width="2.625" style="213" customWidth="1"/>
    <col min="4361" max="4361" width="4.625" style="213" customWidth="1"/>
    <col min="4362" max="4364" width="6.625" style="213" customWidth="1"/>
    <col min="4365" max="4365" width="13.5" style="213" customWidth="1"/>
    <col min="4366" max="4367" width="13.75" style="213" customWidth="1"/>
    <col min="4368" max="4368" width="17.625" style="213" customWidth="1"/>
    <col min="4369" max="4369" width="3.875" style="213" customWidth="1"/>
    <col min="4370" max="4370" width="2.375" style="213" customWidth="1"/>
    <col min="4371" max="4371" width="2.5" style="213" customWidth="1"/>
    <col min="4372" max="4372" width="5.625" style="213" customWidth="1"/>
    <col min="4373" max="4373" width="4.25" style="213" customWidth="1"/>
    <col min="4374" max="4374" width="17.625" style="213" customWidth="1"/>
    <col min="4375" max="4375" width="12.625" style="213" customWidth="1"/>
    <col min="4376" max="4376" width="10.625" style="213" customWidth="1"/>
    <col min="4377" max="4377" width="12.125" style="213" customWidth="1"/>
    <col min="4378" max="4608" width="9" style="213" customWidth="1"/>
    <col min="4609" max="4609" width="4.625" style="213" customWidth="1"/>
    <col min="4610" max="4613" width="5.625" style="213" customWidth="1"/>
    <col min="4614" max="4616" width="2.625" style="213" customWidth="1"/>
    <col min="4617" max="4617" width="4.625" style="213" customWidth="1"/>
    <col min="4618" max="4620" width="6.625" style="213" customWidth="1"/>
    <col min="4621" max="4621" width="13.5" style="213" customWidth="1"/>
    <col min="4622" max="4623" width="13.75" style="213" customWidth="1"/>
    <col min="4624" max="4624" width="17.625" style="213" customWidth="1"/>
    <col min="4625" max="4625" width="3.875" style="213" customWidth="1"/>
    <col min="4626" max="4626" width="2.375" style="213" customWidth="1"/>
    <col min="4627" max="4627" width="2.5" style="213" customWidth="1"/>
    <col min="4628" max="4628" width="5.625" style="213" customWidth="1"/>
    <col min="4629" max="4629" width="4.25" style="213" customWidth="1"/>
    <col min="4630" max="4630" width="17.625" style="213" customWidth="1"/>
    <col min="4631" max="4631" width="12.625" style="213" customWidth="1"/>
    <col min="4632" max="4632" width="10.625" style="213" customWidth="1"/>
    <col min="4633" max="4633" width="12.125" style="213" customWidth="1"/>
    <col min="4634" max="4864" width="9" style="213" customWidth="1"/>
    <col min="4865" max="4865" width="4.625" style="213" customWidth="1"/>
    <col min="4866" max="4869" width="5.625" style="213" customWidth="1"/>
    <col min="4870" max="4872" width="2.625" style="213" customWidth="1"/>
    <col min="4873" max="4873" width="4.625" style="213" customWidth="1"/>
    <col min="4874" max="4876" width="6.625" style="213" customWidth="1"/>
    <col min="4877" max="4877" width="13.5" style="213" customWidth="1"/>
    <col min="4878" max="4879" width="13.75" style="213" customWidth="1"/>
    <col min="4880" max="4880" width="17.625" style="213" customWidth="1"/>
    <col min="4881" max="4881" width="3.875" style="213" customWidth="1"/>
    <col min="4882" max="4882" width="2.375" style="213" customWidth="1"/>
    <col min="4883" max="4883" width="2.5" style="213" customWidth="1"/>
    <col min="4884" max="4884" width="5.625" style="213" customWidth="1"/>
    <col min="4885" max="4885" width="4.25" style="213" customWidth="1"/>
    <col min="4886" max="4886" width="17.625" style="213" customWidth="1"/>
    <col min="4887" max="4887" width="12.625" style="213" customWidth="1"/>
    <col min="4888" max="4888" width="10.625" style="213" customWidth="1"/>
    <col min="4889" max="4889" width="12.125" style="213" customWidth="1"/>
    <col min="4890" max="5120" width="9" style="213" customWidth="1"/>
    <col min="5121" max="5121" width="4.625" style="213" customWidth="1"/>
    <col min="5122" max="5125" width="5.625" style="213" customWidth="1"/>
    <col min="5126" max="5128" width="2.625" style="213" customWidth="1"/>
    <col min="5129" max="5129" width="4.625" style="213" customWidth="1"/>
    <col min="5130" max="5132" width="6.625" style="213" customWidth="1"/>
    <col min="5133" max="5133" width="13.5" style="213" customWidth="1"/>
    <col min="5134" max="5135" width="13.75" style="213" customWidth="1"/>
    <col min="5136" max="5136" width="17.625" style="213" customWidth="1"/>
    <col min="5137" max="5137" width="3.875" style="213" customWidth="1"/>
    <col min="5138" max="5138" width="2.375" style="213" customWidth="1"/>
    <col min="5139" max="5139" width="2.5" style="213" customWidth="1"/>
    <col min="5140" max="5140" width="5.625" style="213" customWidth="1"/>
    <col min="5141" max="5141" width="4.25" style="213" customWidth="1"/>
    <col min="5142" max="5142" width="17.625" style="213" customWidth="1"/>
    <col min="5143" max="5143" width="12.625" style="213" customWidth="1"/>
    <col min="5144" max="5144" width="10.625" style="213" customWidth="1"/>
    <col min="5145" max="5145" width="12.125" style="213" customWidth="1"/>
    <col min="5146" max="5376" width="9" style="213" customWidth="1"/>
    <col min="5377" max="5377" width="4.625" style="213" customWidth="1"/>
    <col min="5378" max="5381" width="5.625" style="213" customWidth="1"/>
    <col min="5382" max="5384" width="2.625" style="213" customWidth="1"/>
    <col min="5385" max="5385" width="4.625" style="213" customWidth="1"/>
    <col min="5386" max="5388" width="6.625" style="213" customWidth="1"/>
    <col min="5389" max="5389" width="13.5" style="213" customWidth="1"/>
    <col min="5390" max="5391" width="13.75" style="213" customWidth="1"/>
    <col min="5392" max="5392" width="17.625" style="213" customWidth="1"/>
    <col min="5393" max="5393" width="3.875" style="213" customWidth="1"/>
    <col min="5394" max="5394" width="2.375" style="213" customWidth="1"/>
    <col min="5395" max="5395" width="2.5" style="213" customWidth="1"/>
    <col min="5396" max="5396" width="5.625" style="213" customWidth="1"/>
    <col min="5397" max="5397" width="4.25" style="213" customWidth="1"/>
    <col min="5398" max="5398" width="17.625" style="213" customWidth="1"/>
    <col min="5399" max="5399" width="12.625" style="213" customWidth="1"/>
    <col min="5400" max="5400" width="10.625" style="213" customWidth="1"/>
    <col min="5401" max="5401" width="12.125" style="213" customWidth="1"/>
    <col min="5402" max="5632" width="9" style="213" customWidth="1"/>
    <col min="5633" max="5633" width="4.625" style="213" customWidth="1"/>
    <col min="5634" max="5637" width="5.625" style="213" customWidth="1"/>
    <col min="5638" max="5640" width="2.625" style="213" customWidth="1"/>
    <col min="5641" max="5641" width="4.625" style="213" customWidth="1"/>
    <col min="5642" max="5644" width="6.625" style="213" customWidth="1"/>
    <col min="5645" max="5645" width="13.5" style="213" customWidth="1"/>
    <col min="5646" max="5647" width="13.75" style="213" customWidth="1"/>
    <col min="5648" max="5648" width="17.625" style="213" customWidth="1"/>
    <col min="5649" max="5649" width="3.875" style="213" customWidth="1"/>
    <col min="5650" max="5650" width="2.375" style="213" customWidth="1"/>
    <col min="5651" max="5651" width="2.5" style="213" customWidth="1"/>
    <col min="5652" max="5652" width="5.625" style="213" customWidth="1"/>
    <col min="5653" max="5653" width="4.25" style="213" customWidth="1"/>
    <col min="5654" max="5654" width="17.625" style="213" customWidth="1"/>
    <col min="5655" max="5655" width="12.625" style="213" customWidth="1"/>
    <col min="5656" max="5656" width="10.625" style="213" customWidth="1"/>
    <col min="5657" max="5657" width="12.125" style="213" customWidth="1"/>
    <col min="5658" max="5888" width="9" style="213" customWidth="1"/>
    <col min="5889" max="5889" width="4.625" style="213" customWidth="1"/>
    <col min="5890" max="5893" width="5.625" style="213" customWidth="1"/>
    <col min="5894" max="5896" width="2.625" style="213" customWidth="1"/>
    <col min="5897" max="5897" width="4.625" style="213" customWidth="1"/>
    <col min="5898" max="5900" width="6.625" style="213" customWidth="1"/>
    <col min="5901" max="5901" width="13.5" style="213" customWidth="1"/>
    <col min="5902" max="5903" width="13.75" style="213" customWidth="1"/>
    <col min="5904" max="5904" width="17.625" style="213" customWidth="1"/>
    <col min="5905" max="5905" width="3.875" style="213" customWidth="1"/>
    <col min="5906" max="5906" width="2.375" style="213" customWidth="1"/>
    <col min="5907" max="5907" width="2.5" style="213" customWidth="1"/>
    <col min="5908" max="5908" width="5.625" style="213" customWidth="1"/>
    <col min="5909" max="5909" width="4.25" style="213" customWidth="1"/>
    <col min="5910" max="5910" width="17.625" style="213" customWidth="1"/>
    <col min="5911" max="5911" width="12.625" style="213" customWidth="1"/>
    <col min="5912" max="5912" width="10.625" style="213" customWidth="1"/>
    <col min="5913" max="5913" width="12.125" style="213" customWidth="1"/>
    <col min="5914" max="6144" width="9" style="213" customWidth="1"/>
    <col min="6145" max="6145" width="4.625" style="213" customWidth="1"/>
    <col min="6146" max="6149" width="5.625" style="213" customWidth="1"/>
    <col min="6150" max="6152" width="2.625" style="213" customWidth="1"/>
    <col min="6153" max="6153" width="4.625" style="213" customWidth="1"/>
    <col min="6154" max="6156" width="6.625" style="213" customWidth="1"/>
    <col min="6157" max="6157" width="13.5" style="213" customWidth="1"/>
    <col min="6158" max="6159" width="13.75" style="213" customWidth="1"/>
    <col min="6160" max="6160" width="17.625" style="213" customWidth="1"/>
    <col min="6161" max="6161" width="3.875" style="213" customWidth="1"/>
    <col min="6162" max="6162" width="2.375" style="213" customWidth="1"/>
    <col min="6163" max="6163" width="2.5" style="213" customWidth="1"/>
    <col min="6164" max="6164" width="5.625" style="213" customWidth="1"/>
    <col min="6165" max="6165" width="4.25" style="213" customWidth="1"/>
    <col min="6166" max="6166" width="17.625" style="213" customWidth="1"/>
    <col min="6167" max="6167" width="12.625" style="213" customWidth="1"/>
    <col min="6168" max="6168" width="10.625" style="213" customWidth="1"/>
    <col min="6169" max="6169" width="12.125" style="213" customWidth="1"/>
    <col min="6170" max="6400" width="9" style="213" customWidth="1"/>
    <col min="6401" max="6401" width="4.625" style="213" customWidth="1"/>
    <col min="6402" max="6405" width="5.625" style="213" customWidth="1"/>
    <col min="6406" max="6408" width="2.625" style="213" customWidth="1"/>
    <col min="6409" max="6409" width="4.625" style="213" customWidth="1"/>
    <col min="6410" max="6412" width="6.625" style="213" customWidth="1"/>
    <col min="6413" max="6413" width="13.5" style="213" customWidth="1"/>
    <col min="6414" max="6415" width="13.75" style="213" customWidth="1"/>
    <col min="6416" max="6416" width="17.625" style="213" customWidth="1"/>
    <col min="6417" max="6417" width="3.875" style="213" customWidth="1"/>
    <col min="6418" max="6418" width="2.375" style="213" customWidth="1"/>
    <col min="6419" max="6419" width="2.5" style="213" customWidth="1"/>
    <col min="6420" max="6420" width="5.625" style="213" customWidth="1"/>
    <col min="6421" max="6421" width="4.25" style="213" customWidth="1"/>
    <col min="6422" max="6422" width="17.625" style="213" customWidth="1"/>
    <col min="6423" max="6423" width="12.625" style="213" customWidth="1"/>
    <col min="6424" max="6424" width="10.625" style="213" customWidth="1"/>
    <col min="6425" max="6425" width="12.125" style="213" customWidth="1"/>
    <col min="6426" max="6656" width="9" style="213" customWidth="1"/>
    <col min="6657" max="6657" width="4.625" style="213" customWidth="1"/>
    <col min="6658" max="6661" width="5.625" style="213" customWidth="1"/>
    <col min="6662" max="6664" width="2.625" style="213" customWidth="1"/>
    <col min="6665" max="6665" width="4.625" style="213" customWidth="1"/>
    <col min="6666" max="6668" width="6.625" style="213" customWidth="1"/>
    <col min="6669" max="6669" width="13.5" style="213" customWidth="1"/>
    <col min="6670" max="6671" width="13.75" style="213" customWidth="1"/>
    <col min="6672" max="6672" width="17.625" style="213" customWidth="1"/>
    <col min="6673" max="6673" width="3.875" style="213" customWidth="1"/>
    <col min="6674" max="6674" width="2.375" style="213" customWidth="1"/>
    <col min="6675" max="6675" width="2.5" style="213" customWidth="1"/>
    <col min="6676" max="6676" width="5.625" style="213" customWidth="1"/>
    <col min="6677" max="6677" width="4.25" style="213" customWidth="1"/>
    <col min="6678" max="6678" width="17.625" style="213" customWidth="1"/>
    <col min="6679" max="6679" width="12.625" style="213" customWidth="1"/>
    <col min="6680" max="6680" width="10.625" style="213" customWidth="1"/>
    <col min="6681" max="6681" width="12.125" style="213" customWidth="1"/>
    <col min="6682" max="6912" width="9" style="213" customWidth="1"/>
    <col min="6913" max="6913" width="4.625" style="213" customWidth="1"/>
    <col min="6914" max="6917" width="5.625" style="213" customWidth="1"/>
    <col min="6918" max="6920" width="2.625" style="213" customWidth="1"/>
    <col min="6921" max="6921" width="4.625" style="213" customWidth="1"/>
    <col min="6922" max="6924" width="6.625" style="213" customWidth="1"/>
    <col min="6925" max="6925" width="13.5" style="213" customWidth="1"/>
    <col min="6926" max="6927" width="13.75" style="213" customWidth="1"/>
    <col min="6928" max="6928" width="17.625" style="213" customWidth="1"/>
    <col min="6929" max="6929" width="3.875" style="213" customWidth="1"/>
    <col min="6930" max="6930" width="2.375" style="213" customWidth="1"/>
    <col min="6931" max="6931" width="2.5" style="213" customWidth="1"/>
    <col min="6932" max="6932" width="5.625" style="213" customWidth="1"/>
    <col min="6933" max="6933" width="4.25" style="213" customWidth="1"/>
    <col min="6934" max="6934" width="17.625" style="213" customWidth="1"/>
    <col min="6935" max="6935" width="12.625" style="213" customWidth="1"/>
    <col min="6936" max="6936" width="10.625" style="213" customWidth="1"/>
    <col min="6937" max="6937" width="12.125" style="213" customWidth="1"/>
    <col min="6938" max="7168" width="9" style="213" customWidth="1"/>
    <col min="7169" max="7169" width="4.625" style="213" customWidth="1"/>
    <col min="7170" max="7173" width="5.625" style="213" customWidth="1"/>
    <col min="7174" max="7176" width="2.625" style="213" customWidth="1"/>
    <col min="7177" max="7177" width="4.625" style="213" customWidth="1"/>
    <col min="7178" max="7180" width="6.625" style="213" customWidth="1"/>
    <col min="7181" max="7181" width="13.5" style="213" customWidth="1"/>
    <col min="7182" max="7183" width="13.75" style="213" customWidth="1"/>
    <col min="7184" max="7184" width="17.625" style="213" customWidth="1"/>
    <col min="7185" max="7185" width="3.875" style="213" customWidth="1"/>
    <col min="7186" max="7186" width="2.375" style="213" customWidth="1"/>
    <col min="7187" max="7187" width="2.5" style="213" customWidth="1"/>
    <col min="7188" max="7188" width="5.625" style="213" customWidth="1"/>
    <col min="7189" max="7189" width="4.25" style="213" customWidth="1"/>
    <col min="7190" max="7190" width="17.625" style="213" customWidth="1"/>
    <col min="7191" max="7191" width="12.625" style="213" customWidth="1"/>
    <col min="7192" max="7192" width="10.625" style="213" customWidth="1"/>
    <col min="7193" max="7193" width="12.125" style="213" customWidth="1"/>
    <col min="7194" max="7424" width="9" style="213" customWidth="1"/>
    <col min="7425" max="7425" width="4.625" style="213" customWidth="1"/>
    <col min="7426" max="7429" width="5.625" style="213" customWidth="1"/>
    <col min="7430" max="7432" width="2.625" style="213" customWidth="1"/>
    <col min="7433" max="7433" width="4.625" style="213" customWidth="1"/>
    <col min="7434" max="7436" width="6.625" style="213" customWidth="1"/>
    <col min="7437" max="7437" width="13.5" style="213" customWidth="1"/>
    <col min="7438" max="7439" width="13.75" style="213" customWidth="1"/>
    <col min="7440" max="7440" width="17.625" style="213" customWidth="1"/>
    <col min="7441" max="7441" width="3.875" style="213" customWidth="1"/>
    <col min="7442" max="7442" width="2.375" style="213" customWidth="1"/>
    <col min="7443" max="7443" width="2.5" style="213" customWidth="1"/>
    <col min="7444" max="7444" width="5.625" style="213" customWidth="1"/>
    <col min="7445" max="7445" width="4.25" style="213" customWidth="1"/>
    <col min="7446" max="7446" width="17.625" style="213" customWidth="1"/>
    <col min="7447" max="7447" width="12.625" style="213" customWidth="1"/>
    <col min="7448" max="7448" width="10.625" style="213" customWidth="1"/>
    <col min="7449" max="7449" width="12.125" style="213" customWidth="1"/>
    <col min="7450" max="7680" width="9" style="213" customWidth="1"/>
    <col min="7681" max="7681" width="4.625" style="213" customWidth="1"/>
    <col min="7682" max="7685" width="5.625" style="213" customWidth="1"/>
    <col min="7686" max="7688" width="2.625" style="213" customWidth="1"/>
    <col min="7689" max="7689" width="4.625" style="213" customWidth="1"/>
    <col min="7690" max="7692" width="6.625" style="213" customWidth="1"/>
    <col min="7693" max="7693" width="13.5" style="213" customWidth="1"/>
    <col min="7694" max="7695" width="13.75" style="213" customWidth="1"/>
    <col min="7696" max="7696" width="17.625" style="213" customWidth="1"/>
    <col min="7697" max="7697" width="3.875" style="213" customWidth="1"/>
    <col min="7698" max="7698" width="2.375" style="213" customWidth="1"/>
    <col min="7699" max="7699" width="2.5" style="213" customWidth="1"/>
    <col min="7700" max="7700" width="5.625" style="213" customWidth="1"/>
    <col min="7701" max="7701" width="4.25" style="213" customWidth="1"/>
    <col min="7702" max="7702" width="17.625" style="213" customWidth="1"/>
    <col min="7703" max="7703" width="12.625" style="213" customWidth="1"/>
    <col min="7704" max="7704" width="10.625" style="213" customWidth="1"/>
    <col min="7705" max="7705" width="12.125" style="213" customWidth="1"/>
    <col min="7706" max="7936" width="9" style="213" customWidth="1"/>
    <col min="7937" max="7937" width="4.625" style="213" customWidth="1"/>
    <col min="7938" max="7941" width="5.625" style="213" customWidth="1"/>
    <col min="7942" max="7944" width="2.625" style="213" customWidth="1"/>
    <col min="7945" max="7945" width="4.625" style="213" customWidth="1"/>
    <col min="7946" max="7948" width="6.625" style="213" customWidth="1"/>
    <col min="7949" max="7949" width="13.5" style="213" customWidth="1"/>
    <col min="7950" max="7951" width="13.75" style="213" customWidth="1"/>
    <col min="7952" max="7952" width="17.625" style="213" customWidth="1"/>
    <col min="7953" max="7953" width="3.875" style="213" customWidth="1"/>
    <col min="7954" max="7954" width="2.375" style="213" customWidth="1"/>
    <col min="7955" max="7955" width="2.5" style="213" customWidth="1"/>
    <col min="7956" max="7956" width="5.625" style="213" customWidth="1"/>
    <col min="7957" max="7957" width="4.25" style="213" customWidth="1"/>
    <col min="7958" max="7958" width="17.625" style="213" customWidth="1"/>
    <col min="7959" max="7959" width="12.625" style="213" customWidth="1"/>
    <col min="7960" max="7960" width="10.625" style="213" customWidth="1"/>
    <col min="7961" max="7961" width="12.125" style="213" customWidth="1"/>
    <col min="7962" max="8192" width="9" style="213" customWidth="1"/>
    <col min="8193" max="8193" width="4.625" style="213" customWidth="1"/>
    <col min="8194" max="8197" width="5.625" style="213" customWidth="1"/>
    <col min="8198" max="8200" width="2.625" style="213" customWidth="1"/>
    <col min="8201" max="8201" width="4.625" style="213" customWidth="1"/>
    <col min="8202" max="8204" width="6.625" style="213" customWidth="1"/>
    <col min="8205" max="8205" width="13.5" style="213" customWidth="1"/>
    <col min="8206" max="8207" width="13.75" style="213" customWidth="1"/>
    <col min="8208" max="8208" width="17.625" style="213" customWidth="1"/>
    <col min="8209" max="8209" width="3.875" style="213" customWidth="1"/>
    <col min="8210" max="8210" width="2.375" style="213" customWidth="1"/>
    <col min="8211" max="8211" width="2.5" style="213" customWidth="1"/>
    <col min="8212" max="8212" width="5.625" style="213" customWidth="1"/>
    <col min="8213" max="8213" width="4.25" style="213" customWidth="1"/>
    <col min="8214" max="8214" width="17.625" style="213" customWidth="1"/>
    <col min="8215" max="8215" width="12.625" style="213" customWidth="1"/>
    <col min="8216" max="8216" width="10.625" style="213" customWidth="1"/>
    <col min="8217" max="8217" width="12.125" style="213" customWidth="1"/>
    <col min="8218" max="8448" width="9" style="213" customWidth="1"/>
    <col min="8449" max="8449" width="4.625" style="213" customWidth="1"/>
    <col min="8450" max="8453" width="5.625" style="213" customWidth="1"/>
    <col min="8454" max="8456" width="2.625" style="213" customWidth="1"/>
    <col min="8457" max="8457" width="4.625" style="213" customWidth="1"/>
    <col min="8458" max="8460" width="6.625" style="213" customWidth="1"/>
    <col min="8461" max="8461" width="13.5" style="213" customWidth="1"/>
    <col min="8462" max="8463" width="13.75" style="213" customWidth="1"/>
    <col min="8464" max="8464" width="17.625" style="213" customWidth="1"/>
    <col min="8465" max="8465" width="3.875" style="213" customWidth="1"/>
    <col min="8466" max="8466" width="2.375" style="213" customWidth="1"/>
    <col min="8467" max="8467" width="2.5" style="213" customWidth="1"/>
    <col min="8468" max="8468" width="5.625" style="213" customWidth="1"/>
    <col min="8469" max="8469" width="4.25" style="213" customWidth="1"/>
    <col min="8470" max="8470" width="17.625" style="213" customWidth="1"/>
    <col min="8471" max="8471" width="12.625" style="213" customWidth="1"/>
    <col min="8472" max="8472" width="10.625" style="213" customWidth="1"/>
    <col min="8473" max="8473" width="12.125" style="213" customWidth="1"/>
    <col min="8474" max="8704" width="9" style="213" customWidth="1"/>
    <col min="8705" max="8705" width="4.625" style="213" customWidth="1"/>
    <col min="8706" max="8709" width="5.625" style="213" customWidth="1"/>
    <col min="8710" max="8712" width="2.625" style="213" customWidth="1"/>
    <col min="8713" max="8713" width="4.625" style="213" customWidth="1"/>
    <col min="8714" max="8716" width="6.625" style="213" customWidth="1"/>
    <col min="8717" max="8717" width="13.5" style="213" customWidth="1"/>
    <col min="8718" max="8719" width="13.75" style="213" customWidth="1"/>
    <col min="8720" max="8720" width="17.625" style="213" customWidth="1"/>
    <col min="8721" max="8721" width="3.875" style="213" customWidth="1"/>
    <col min="8722" max="8722" width="2.375" style="213" customWidth="1"/>
    <col min="8723" max="8723" width="2.5" style="213" customWidth="1"/>
    <col min="8724" max="8724" width="5.625" style="213" customWidth="1"/>
    <col min="8725" max="8725" width="4.25" style="213" customWidth="1"/>
    <col min="8726" max="8726" width="17.625" style="213" customWidth="1"/>
    <col min="8727" max="8727" width="12.625" style="213" customWidth="1"/>
    <col min="8728" max="8728" width="10.625" style="213" customWidth="1"/>
    <col min="8729" max="8729" width="12.125" style="213" customWidth="1"/>
    <col min="8730" max="8960" width="9" style="213" customWidth="1"/>
    <col min="8961" max="8961" width="4.625" style="213" customWidth="1"/>
    <col min="8962" max="8965" width="5.625" style="213" customWidth="1"/>
    <col min="8966" max="8968" width="2.625" style="213" customWidth="1"/>
    <col min="8969" max="8969" width="4.625" style="213" customWidth="1"/>
    <col min="8970" max="8972" width="6.625" style="213" customWidth="1"/>
    <col min="8973" max="8973" width="13.5" style="213" customWidth="1"/>
    <col min="8974" max="8975" width="13.75" style="213" customWidth="1"/>
    <col min="8976" max="8976" width="17.625" style="213" customWidth="1"/>
    <col min="8977" max="8977" width="3.875" style="213" customWidth="1"/>
    <col min="8978" max="8978" width="2.375" style="213" customWidth="1"/>
    <col min="8979" max="8979" width="2.5" style="213" customWidth="1"/>
    <col min="8980" max="8980" width="5.625" style="213" customWidth="1"/>
    <col min="8981" max="8981" width="4.25" style="213" customWidth="1"/>
    <col min="8982" max="8982" width="17.625" style="213" customWidth="1"/>
    <col min="8983" max="8983" width="12.625" style="213" customWidth="1"/>
    <col min="8984" max="8984" width="10.625" style="213" customWidth="1"/>
    <col min="8985" max="8985" width="12.125" style="213" customWidth="1"/>
    <col min="8986" max="9216" width="9" style="213" customWidth="1"/>
    <col min="9217" max="9217" width="4.625" style="213" customWidth="1"/>
    <col min="9218" max="9221" width="5.625" style="213" customWidth="1"/>
    <col min="9222" max="9224" width="2.625" style="213" customWidth="1"/>
    <col min="9225" max="9225" width="4.625" style="213" customWidth="1"/>
    <col min="9226" max="9228" width="6.625" style="213" customWidth="1"/>
    <col min="9229" max="9229" width="13.5" style="213" customWidth="1"/>
    <col min="9230" max="9231" width="13.75" style="213" customWidth="1"/>
    <col min="9232" max="9232" width="17.625" style="213" customWidth="1"/>
    <col min="9233" max="9233" width="3.875" style="213" customWidth="1"/>
    <col min="9234" max="9234" width="2.375" style="213" customWidth="1"/>
    <col min="9235" max="9235" width="2.5" style="213" customWidth="1"/>
    <col min="9236" max="9236" width="5.625" style="213" customWidth="1"/>
    <col min="9237" max="9237" width="4.25" style="213" customWidth="1"/>
    <col min="9238" max="9238" width="17.625" style="213" customWidth="1"/>
    <col min="9239" max="9239" width="12.625" style="213" customWidth="1"/>
    <col min="9240" max="9240" width="10.625" style="213" customWidth="1"/>
    <col min="9241" max="9241" width="12.125" style="213" customWidth="1"/>
    <col min="9242" max="9472" width="9" style="213" customWidth="1"/>
    <col min="9473" max="9473" width="4.625" style="213" customWidth="1"/>
    <col min="9474" max="9477" width="5.625" style="213" customWidth="1"/>
    <col min="9478" max="9480" width="2.625" style="213" customWidth="1"/>
    <col min="9481" max="9481" width="4.625" style="213" customWidth="1"/>
    <col min="9482" max="9484" width="6.625" style="213" customWidth="1"/>
    <col min="9485" max="9485" width="13.5" style="213" customWidth="1"/>
    <col min="9486" max="9487" width="13.75" style="213" customWidth="1"/>
    <col min="9488" max="9488" width="17.625" style="213" customWidth="1"/>
    <col min="9489" max="9489" width="3.875" style="213" customWidth="1"/>
    <col min="9490" max="9490" width="2.375" style="213" customWidth="1"/>
    <col min="9491" max="9491" width="2.5" style="213" customWidth="1"/>
    <col min="9492" max="9492" width="5.625" style="213" customWidth="1"/>
    <col min="9493" max="9493" width="4.25" style="213" customWidth="1"/>
    <col min="9494" max="9494" width="17.625" style="213" customWidth="1"/>
    <col min="9495" max="9495" width="12.625" style="213" customWidth="1"/>
    <col min="9496" max="9496" width="10.625" style="213" customWidth="1"/>
    <col min="9497" max="9497" width="12.125" style="213" customWidth="1"/>
    <col min="9498" max="9728" width="9" style="213" customWidth="1"/>
    <col min="9729" max="9729" width="4.625" style="213" customWidth="1"/>
    <col min="9730" max="9733" width="5.625" style="213" customWidth="1"/>
    <col min="9734" max="9736" width="2.625" style="213" customWidth="1"/>
    <col min="9737" max="9737" width="4.625" style="213" customWidth="1"/>
    <col min="9738" max="9740" width="6.625" style="213" customWidth="1"/>
    <col min="9741" max="9741" width="13.5" style="213" customWidth="1"/>
    <col min="9742" max="9743" width="13.75" style="213" customWidth="1"/>
    <col min="9744" max="9744" width="17.625" style="213" customWidth="1"/>
    <col min="9745" max="9745" width="3.875" style="213" customWidth="1"/>
    <col min="9746" max="9746" width="2.375" style="213" customWidth="1"/>
    <col min="9747" max="9747" width="2.5" style="213" customWidth="1"/>
    <col min="9748" max="9748" width="5.625" style="213" customWidth="1"/>
    <col min="9749" max="9749" width="4.25" style="213" customWidth="1"/>
    <col min="9750" max="9750" width="17.625" style="213" customWidth="1"/>
    <col min="9751" max="9751" width="12.625" style="213" customWidth="1"/>
    <col min="9752" max="9752" width="10.625" style="213" customWidth="1"/>
    <col min="9753" max="9753" width="12.125" style="213" customWidth="1"/>
    <col min="9754" max="9984" width="9" style="213" customWidth="1"/>
    <col min="9985" max="9985" width="4.625" style="213" customWidth="1"/>
    <col min="9986" max="9989" width="5.625" style="213" customWidth="1"/>
    <col min="9990" max="9992" width="2.625" style="213" customWidth="1"/>
    <col min="9993" max="9993" width="4.625" style="213" customWidth="1"/>
    <col min="9994" max="9996" width="6.625" style="213" customWidth="1"/>
    <col min="9997" max="9997" width="13.5" style="213" customWidth="1"/>
    <col min="9998" max="9999" width="13.75" style="213" customWidth="1"/>
    <col min="10000" max="10000" width="17.625" style="213" customWidth="1"/>
    <col min="10001" max="10001" width="3.875" style="213" customWidth="1"/>
    <col min="10002" max="10002" width="2.375" style="213" customWidth="1"/>
    <col min="10003" max="10003" width="2.5" style="213" customWidth="1"/>
    <col min="10004" max="10004" width="5.625" style="213" customWidth="1"/>
    <col min="10005" max="10005" width="4.25" style="213" customWidth="1"/>
    <col min="10006" max="10006" width="17.625" style="213" customWidth="1"/>
    <col min="10007" max="10007" width="12.625" style="213" customWidth="1"/>
    <col min="10008" max="10008" width="10.625" style="213" customWidth="1"/>
    <col min="10009" max="10009" width="12.125" style="213" customWidth="1"/>
    <col min="10010" max="10240" width="9" style="213" customWidth="1"/>
    <col min="10241" max="10241" width="4.625" style="213" customWidth="1"/>
    <col min="10242" max="10245" width="5.625" style="213" customWidth="1"/>
    <col min="10246" max="10248" width="2.625" style="213" customWidth="1"/>
    <col min="10249" max="10249" width="4.625" style="213" customWidth="1"/>
    <col min="10250" max="10252" width="6.625" style="213" customWidth="1"/>
    <col min="10253" max="10253" width="13.5" style="213" customWidth="1"/>
    <col min="10254" max="10255" width="13.75" style="213" customWidth="1"/>
    <col min="10256" max="10256" width="17.625" style="213" customWidth="1"/>
    <col min="10257" max="10257" width="3.875" style="213" customWidth="1"/>
    <col min="10258" max="10258" width="2.375" style="213" customWidth="1"/>
    <col min="10259" max="10259" width="2.5" style="213" customWidth="1"/>
    <col min="10260" max="10260" width="5.625" style="213" customWidth="1"/>
    <col min="10261" max="10261" width="4.25" style="213" customWidth="1"/>
    <col min="10262" max="10262" width="17.625" style="213" customWidth="1"/>
    <col min="10263" max="10263" width="12.625" style="213" customWidth="1"/>
    <col min="10264" max="10264" width="10.625" style="213" customWidth="1"/>
    <col min="10265" max="10265" width="12.125" style="213" customWidth="1"/>
    <col min="10266" max="10496" width="9" style="213" customWidth="1"/>
    <col min="10497" max="10497" width="4.625" style="213" customWidth="1"/>
    <col min="10498" max="10501" width="5.625" style="213" customWidth="1"/>
    <col min="10502" max="10504" width="2.625" style="213" customWidth="1"/>
    <col min="10505" max="10505" width="4.625" style="213" customWidth="1"/>
    <col min="10506" max="10508" width="6.625" style="213" customWidth="1"/>
    <col min="10509" max="10509" width="13.5" style="213" customWidth="1"/>
    <col min="10510" max="10511" width="13.75" style="213" customWidth="1"/>
    <col min="10512" max="10512" width="17.625" style="213" customWidth="1"/>
    <col min="10513" max="10513" width="3.875" style="213" customWidth="1"/>
    <col min="10514" max="10514" width="2.375" style="213" customWidth="1"/>
    <col min="10515" max="10515" width="2.5" style="213" customWidth="1"/>
    <col min="10516" max="10516" width="5.625" style="213" customWidth="1"/>
    <col min="10517" max="10517" width="4.25" style="213" customWidth="1"/>
    <col min="10518" max="10518" width="17.625" style="213" customWidth="1"/>
    <col min="10519" max="10519" width="12.625" style="213" customWidth="1"/>
    <col min="10520" max="10520" width="10.625" style="213" customWidth="1"/>
    <col min="10521" max="10521" width="12.125" style="213" customWidth="1"/>
    <col min="10522" max="10752" width="9" style="213" customWidth="1"/>
    <col min="10753" max="10753" width="4.625" style="213" customWidth="1"/>
    <col min="10754" max="10757" width="5.625" style="213" customWidth="1"/>
    <col min="10758" max="10760" width="2.625" style="213" customWidth="1"/>
    <col min="10761" max="10761" width="4.625" style="213" customWidth="1"/>
    <col min="10762" max="10764" width="6.625" style="213" customWidth="1"/>
    <col min="10765" max="10765" width="13.5" style="213" customWidth="1"/>
    <col min="10766" max="10767" width="13.75" style="213" customWidth="1"/>
    <col min="10768" max="10768" width="17.625" style="213" customWidth="1"/>
    <col min="10769" max="10769" width="3.875" style="213" customWidth="1"/>
    <col min="10770" max="10770" width="2.375" style="213" customWidth="1"/>
    <col min="10771" max="10771" width="2.5" style="213" customWidth="1"/>
    <col min="10772" max="10772" width="5.625" style="213" customWidth="1"/>
    <col min="10773" max="10773" width="4.25" style="213" customWidth="1"/>
    <col min="10774" max="10774" width="17.625" style="213" customWidth="1"/>
    <col min="10775" max="10775" width="12.625" style="213" customWidth="1"/>
    <col min="10776" max="10776" width="10.625" style="213" customWidth="1"/>
    <col min="10777" max="10777" width="12.125" style="213" customWidth="1"/>
    <col min="10778" max="11008" width="9" style="213" customWidth="1"/>
    <col min="11009" max="11009" width="4.625" style="213" customWidth="1"/>
    <col min="11010" max="11013" width="5.625" style="213" customWidth="1"/>
    <col min="11014" max="11016" width="2.625" style="213" customWidth="1"/>
    <col min="11017" max="11017" width="4.625" style="213" customWidth="1"/>
    <col min="11018" max="11020" width="6.625" style="213" customWidth="1"/>
    <col min="11021" max="11021" width="13.5" style="213" customWidth="1"/>
    <col min="11022" max="11023" width="13.75" style="213" customWidth="1"/>
    <col min="11024" max="11024" width="17.625" style="213" customWidth="1"/>
    <col min="11025" max="11025" width="3.875" style="213" customWidth="1"/>
    <col min="11026" max="11026" width="2.375" style="213" customWidth="1"/>
    <col min="11027" max="11027" width="2.5" style="213" customWidth="1"/>
    <col min="11028" max="11028" width="5.625" style="213" customWidth="1"/>
    <col min="11029" max="11029" width="4.25" style="213" customWidth="1"/>
    <col min="11030" max="11030" width="17.625" style="213" customWidth="1"/>
    <col min="11031" max="11031" width="12.625" style="213" customWidth="1"/>
    <col min="11032" max="11032" width="10.625" style="213" customWidth="1"/>
    <col min="11033" max="11033" width="12.125" style="213" customWidth="1"/>
    <col min="11034" max="11264" width="9" style="213" customWidth="1"/>
    <col min="11265" max="11265" width="4.625" style="213" customWidth="1"/>
    <col min="11266" max="11269" width="5.625" style="213" customWidth="1"/>
    <col min="11270" max="11272" width="2.625" style="213" customWidth="1"/>
    <col min="11273" max="11273" width="4.625" style="213" customWidth="1"/>
    <col min="11274" max="11276" width="6.625" style="213" customWidth="1"/>
    <col min="11277" max="11277" width="13.5" style="213" customWidth="1"/>
    <col min="11278" max="11279" width="13.75" style="213" customWidth="1"/>
    <col min="11280" max="11280" width="17.625" style="213" customWidth="1"/>
    <col min="11281" max="11281" width="3.875" style="213" customWidth="1"/>
    <col min="11282" max="11282" width="2.375" style="213" customWidth="1"/>
    <col min="11283" max="11283" width="2.5" style="213" customWidth="1"/>
    <col min="11284" max="11284" width="5.625" style="213" customWidth="1"/>
    <col min="11285" max="11285" width="4.25" style="213" customWidth="1"/>
    <col min="11286" max="11286" width="17.625" style="213" customWidth="1"/>
    <col min="11287" max="11287" width="12.625" style="213" customWidth="1"/>
    <col min="11288" max="11288" width="10.625" style="213" customWidth="1"/>
    <col min="11289" max="11289" width="12.125" style="213" customWidth="1"/>
    <col min="11290" max="11520" width="9" style="213" customWidth="1"/>
    <col min="11521" max="11521" width="4.625" style="213" customWidth="1"/>
    <col min="11522" max="11525" width="5.625" style="213" customWidth="1"/>
    <col min="11526" max="11528" width="2.625" style="213" customWidth="1"/>
    <col min="11529" max="11529" width="4.625" style="213" customWidth="1"/>
    <col min="11530" max="11532" width="6.625" style="213" customWidth="1"/>
    <col min="11533" max="11533" width="13.5" style="213" customWidth="1"/>
    <col min="11534" max="11535" width="13.75" style="213" customWidth="1"/>
    <col min="11536" max="11536" width="17.625" style="213" customWidth="1"/>
    <col min="11537" max="11537" width="3.875" style="213" customWidth="1"/>
    <col min="11538" max="11538" width="2.375" style="213" customWidth="1"/>
    <col min="11539" max="11539" width="2.5" style="213" customWidth="1"/>
    <col min="11540" max="11540" width="5.625" style="213" customWidth="1"/>
    <col min="11541" max="11541" width="4.25" style="213" customWidth="1"/>
    <col min="11542" max="11542" width="17.625" style="213" customWidth="1"/>
    <col min="11543" max="11543" width="12.625" style="213" customWidth="1"/>
    <col min="11544" max="11544" width="10.625" style="213" customWidth="1"/>
    <col min="11545" max="11545" width="12.125" style="213" customWidth="1"/>
    <col min="11546" max="11776" width="9" style="213" customWidth="1"/>
    <col min="11777" max="11777" width="4.625" style="213" customWidth="1"/>
    <col min="11778" max="11781" width="5.625" style="213" customWidth="1"/>
    <col min="11782" max="11784" width="2.625" style="213" customWidth="1"/>
    <col min="11785" max="11785" width="4.625" style="213" customWidth="1"/>
    <col min="11786" max="11788" width="6.625" style="213" customWidth="1"/>
    <col min="11789" max="11789" width="13.5" style="213" customWidth="1"/>
    <col min="11790" max="11791" width="13.75" style="213" customWidth="1"/>
    <col min="11792" max="11792" width="17.625" style="213" customWidth="1"/>
    <col min="11793" max="11793" width="3.875" style="213" customWidth="1"/>
    <col min="11794" max="11794" width="2.375" style="213" customWidth="1"/>
    <col min="11795" max="11795" width="2.5" style="213" customWidth="1"/>
    <col min="11796" max="11796" width="5.625" style="213" customWidth="1"/>
    <col min="11797" max="11797" width="4.25" style="213" customWidth="1"/>
    <col min="11798" max="11798" width="17.625" style="213" customWidth="1"/>
    <col min="11799" max="11799" width="12.625" style="213" customWidth="1"/>
    <col min="11800" max="11800" width="10.625" style="213" customWidth="1"/>
    <col min="11801" max="11801" width="12.125" style="213" customWidth="1"/>
    <col min="11802" max="12032" width="9" style="213" customWidth="1"/>
    <col min="12033" max="12033" width="4.625" style="213" customWidth="1"/>
    <col min="12034" max="12037" width="5.625" style="213" customWidth="1"/>
    <col min="12038" max="12040" width="2.625" style="213" customWidth="1"/>
    <col min="12041" max="12041" width="4.625" style="213" customWidth="1"/>
    <col min="12042" max="12044" width="6.625" style="213" customWidth="1"/>
    <col min="12045" max="12045" width="13.5" style="213" customWidth="1"/>
    <col min="12046" max="12047" width="13.75" style="213" customWidth="1"/>
    <col min="12048" max="12048" width="17.625" style="213" customWidth="1"/>
    <col min="12049" max="12049" width="3.875" style="213" customWidth="1"/>
    <col min="12050" max="12050" width="2.375" style="213" customWidth="1"/>
    <col min="12051" max="12051" width="2.5" style="213" customWidth="1"/>
    <col min="12052" max="12052" width="5.625" style="213" customWidth="1"/>
    <col min="12053" max="12053" width="4.25" style="213" customWidth="1"/>
    <col min="12054" max="12054" width="17.625" style="213" customWidth="1"/>
    <col min="12055" max="12055" width="12.625" style="213" customWidth="1"/>
    <col min="12056" max="12056" width="10.625" style="213" customWidth="1"/>
    <col min="12057" max="12057" width="12.125" style="213" customWidth="1"/>
    <col min="12058" max="12288" width="9" style="213" customWidth="1"/>
    <col min="12289" max="12289" width="4.625" style="213" customWidth="1"/>
    <col min="12290" max="12293" width="5.625" style="213" customWidth="1"/>
    <col min="12294" max="12296" width="2.625" style="213" customWidth="1"/>
    <col min="12297" max="12297" width="4.625" style="213" customWidth="1"/>
    <col min="12298" max="12300" width="6.625" style="213" customWidth="1"/>
    <col min="12301" max="12301" width="13.5" style="213" customWidth="1"/>
    <col min="12302" max="12303" width="13.75" style="213" customWidth="1"/>
    <col min="12304" max="12304" width="17.625" style="213" customWidth="1"/>
    <col min="12305" max="12305" width="3.875" style="213" customWidth="1"/>
    <col min="12306" max="12306" width="2.375" style="213" customWidth="1"/>
    <col min="12307" max="12307" width="2.5" style="213" customWidth="1"/>
    <col min="12308" max="12308" width="5.625" style="213" customWidth="1"/>
    <col min="12309" max="12309" width="4.25" style="213" customWidth="1"/>
    <col min="12310" max="12310" width="17.625" style="213" customWidth="1"/>
    <col min="12311" max="12311" width="12.625" style="213" customWidth="1"/>
    <col min="12312" max="12312" width="10.625" style="213" customWidth="1"/>
    <col min="12313" max="12313" width="12.125" style="213" customWidth="1"/>
    <col min="12314" max="12544" width="9" style="213" customWidth="1"/>
    <col min="12545" max="12545" width="4.625" style="213" customWidth="1"/>
    <col min="12546" max="12549" width="5.625" style="213" customWidth="1"/>
    <col min="12550" max="12552" width="2.625" style="213" customWidth="1"/>
    <col min="12553" max="12553" width="4.625" style="213" customWidth="1"/>
    <col min="12554" max="12556" width="6.625" style="213" customWidth="1"/>
    <col min="12557" max="12557" width="13.5" style="213" customWidth="1"/>
    <col min="12558" max="12559" width="13.75" style="213" customWidth="1"/>
    <col min="12560" max="12560" width="17.625" style="213" customWidth="1"/>
    <col min="12561" max="12561" width="3.875" style="213" customWidth="1"/>
    <col min="12562" max="12562" width="2.375" style="213" customWidth="1"/>
    <col min="12563" max="12563" width="2.5" style="213" customWidth="1"/>
    <col min="12564" max="12564" width="5.625" style="213" customWidth="1"/>
    <col min="12565" max="12565" width="4.25" style="213" customWidth="1"/>
    <col min="12566" max="12566" width="17.625" style="213" customWidth="1"/>
    <col min="12567" max="12567" width="12.625" style="213" customWidth="1"/>
    <col min="12568" max="12568" width="10.625" style="213" customWidth="1"/>
    <col min="12569" max="12569" width="12.125" style="213" customWidth="1"/>
    <col min="12570" max="12800" width="9" style="213" customWidth="1"/>
    <col min="12801" max="12801" width="4.625" style="213" customWidth="1"/>
    <col min="12802" max="12805" width="5.625" style="213" customWidth="1"/>
    <col min="12806" max="12808" width="2.625" style="213" customWidth="1"/>
    <col min="12809" max="12809" width="4.625" style="213" customWidth="1"/>
    <col min="12810" max="12812" width="6.625" style="213" customWidth="1"/>
    <col min="12813" max="12813" width="13.5" style="213" customWidth="1"/>
    <col min="12814" max="12815" width="13.75" style="213" customWidth="1"/>
    <col min="12816" max="12816" width="17.625" style="213" customWidth="1"/>
    <col min="12817" max="12817" width="3.875" style="213" customWidth="1"/>
    <col min="12818" max="12818" width="2.375" style="213" customWidth="1"/>
    <col min="12819" max="12819" width="2.5" style="213" customWidth="1"/>
    <col min="12820" max="12820" width="5.625" style="213" customWidth="1"/>
    <col min="12821" max="12821" width="4.25" style="213" customWidth="1"/>
    <col min="12822" max="12822" width="17.625" style="213" customWidth="1"/>
    <col min="12823" max="12823" width="12.625" style="213" customWidth="1"/>
    <col min="12824" max="12824" width="10.625" style="213" customWidth="1"/>
    <col min="12825" max="12825" width="12.125" style="213" customWidth="1"/>
    <col min="12826" max="13056" width="9" style="213" customWidth="1"/>
    <col min="13057" max="13057" width="4.625" style="213" customWidth="1"/>
    <col min="13058" max="13061" width="5.625" style="213" customWidth="1"/>
    <col min="13062" max="13064" width="2.625" style="213" customWidth="1"/>
    <col min="13065" max="13065" width="4.625" style="213" customWidth="1"/>
    <col min="13066" max="13068" width="6.625" style="213" customWidth="1"/>
    <col min="13069" max="13069" width="13.5" style="213" customWidth="1"/>
    <col min="13070" max="13071" width="13.75" style="213" customWidth="1"/>
    <col min="13072" max="13072" width="17.625" style="213" customWidth="1"/>
    <col min="13073" max="13073" width="3.875" style="213" customWidth="1"/>
    <col min="13074" max="13074" width="2.375" style="213" customWidth="1"/>
    <col min="13075" max="13075" width="2.5" style="213" customWidth="1"/>
    <col min="13076" max="13076" width="5.625" style="213" customWidth="1"/>
    <col min="13077" max="13077" width="4.25" style="213" customWidth="1"/>
    <col min="13078" max="13078" width="17.625" style="213" customWidth="1"/>
    <col min="13079" max="13079" width="12.625" style="213" customWidth="1"/>
    <col min="13080" max="13080" width="10.625" style="213" customWidth="1"/>
    <col min="13081" max="13081" width="12.125" style="213" customWidth="1"/>
    <col min="13082" max="13312" width="9" style="213" customWidth="1"/>
    <col min="13313" max="13313" width="4.625" style="213" customWidth="1"/>
    <col min="13314" max="13317" width="5.625" style="213" customWidth="1"/>
    <col min="13318" max="13320" width="2.625" style="213" customWidth="1"/>
    <col min="13321" max="13321" width="4.625" style="213" customWidth="1"/>
    <col min="13322" max="13324" width="6.625" style="213" customWidth="1"/>
    <col min="13325" max="13325" width="13.5" style="213" customWidth="1"/>
    <col min="13326" max="13327" width="13.75" style="213" customWidth="1"/>
    <col min="13328" max="13328" width="17.625" style="213" customWidth="1"/>
    <col min="13329" max="13329" width="3.875" style="213" customWidth="1"/>
    <col min="13330" max="13330" width="2.375" style="213" customWidth="1"/>
    <col min="13331" max="13331" width="2.5" style="213" customWidth="1"/>
    <col min="13332" max="13332" width="5.625" style="213" customWidth="1"/>
    <col min="13333" max="13333" width="4.25" style="213" customWidth="1"/>
    <col min="13334" max="13334" width="17.625" style="213" customWidth="1"/>
    <col min="13335" max="13335" width="12.625" style="213" customWidth="1"/>
    <col min="13336" max="13336" width="10.625" style="213" customWidth="1"/>
    <col min="13337" max="13337" width="12.125" style="213" customWidth="1"/>
    <col min="13338" max="13568" width="9" style="213" customWidth="1"/>
    <col min="13569" max="13569" width="4.625" style="213" customWidth="1"/>
    <col min="13570" max="13573" width="5.625" style="213" customWidth="1"/>
    <col min="13574" max="13576" width="2.625" style="213" customWidth="1"/>
    <col min="13577" max="13577" width="4.625" style="213" customWidth="1"/>
    <col min="13578" max="13580" width="6.625" style="213" customWidth="1"/>
    <col min="13581" max="13581" width="13.5" style="213" customWidth="1"/>
    <col min="13582" max="13583" width="13.75" style="213" customWidth="1"/>
    <col min="13584" max="13584" width="17.625" style="213" customWidth="1"/>
    <col min="13585" max="13585" width="3.875" style="213" customWidth="1"/>
    <col min="13586" max="13586" width="2.375" style="213" customWidth="1"/>
    <col min="13587" max="13587" width="2.5" style="213" customWidth="1"/>
    <col min="13588" max="13588" width="5.625" style="213" customWidth="1"/>
    <col min="13589" max="13589" width="4.25" style="213" customWidth="1"/>
    <col min="13590" max="13590" width="17.625" style="213" customWidth="1"/>
    <col min="13591" max="13591" width="12.625" style="213" customWidth="1"/>
    <col min="13592" max="13592" width="10.625" style="213" customWidth="1"/>
    <col min="13593" max="13593" width="12.125" style="213" customWidth="1"/>
    <col min="13594" max="13824" width="9" style="213" customWidth="1"/>
    <col min="13825" max="13825" width="4.625" style="213" customWidth="1"/>
    <col min="13826" max="13829" width="5.625" style="213" customWidth="1"/>
    <col min="13830" max="13832" width="2.625" style="213" customWidth="1"/>
    <col min="13833" max="13833" width="4.625" style="213" customWidth="1"/>
    <col min="13834" max="13836" width="6.625" style="213" customWidth="1"/>
    <col min="13837" max="13837" width="13.5" style="213" customWidth="1"/>
    <col min="13838" max="13839" width="13.75" style="213" customWidth="1"/>
    <col min="13840" max="13840" width="17.625" style="213" customWidth="1"/>
    <col min="13841" max="13841" width="3.875" style="213" customWidth="1"/>
    <col min="13842" max="13842" width="2.375" style="213" customWidth="1"/>
    <col min="13843" max="13843" width="2.5" style="213" customWidth="1"/>
    <col min="13844" max="13844" width="5.625" style="213" customWidth="1"/>
    <col min="13845" max="13845" width="4.25" style="213" customWidth="1"/>
    <col min="13846" max="13846" width="17.625" style="213" customWidth="1"/>
    <col min="13847" max="13847" width="12.625" style="213" customWidth="1"/>
    <col min="13848" max="13848" width="10.625" style="213" customWidth="1"/>
    <col min="13849" max="13849" width="12.125" style="213" customWidth="1"/>
    <col min="13850" max="14080" width="9" style="213" customWidth="1"/>
    <col min="14081" max="14081" width="4.625" style="213" customWidth="1"/>
    <col min="14082" max="14085" width="5.625" style="213" customWidth="1"/>
    <col min="14086" max="14088" width="2.625" style="213" customWidth="1"/>
    <col min="14089" max="14089" width="4.625" style="213" customWidth="1"/>
    <col min="14090" max="14092" width="6.625" style="213" customWidth="1"/>
    <col min="14093" max="14093" width="13.5" style="213" customWidth="1"/>
    <col min="14094" max="14095" width="13.75" style="213" customWidth="1"/>
    <col min="14096" max="14096" width="17.625" style="213" customWidth="1"/>
    <col min="14097" max="14097" width="3.875" style="213" customWidth="1"/>
    <col min="14098" max="14098" width="2.375" style="213" customWidth="1"/>
    <col min="14099" max="14099" width="2.5" style="213" customWidth="1"/>
    <col min="14100" max="14100" width="5.625" style="213" customWidth="1"/>
    <col min="14101" max="14101" width="4.25" style="213" customWidth="1"/>
    <col min="14102" max="14102" width="17.625" style="213" customWidth="1"/>
    <col min="14103" max="14103" width="12.625" style="213" customWidth="1"/>
    <col min="14104" max="14104" width="10.625" style="213" customWidth="1"/>
    <col min="14105" max="14105" width="12.125" style="213" customWidth="1"/>
    <col min="14106" max="14336" width="9" style="213" customWidth="1"/>
    <col min="14337" max="14337" width="4.625" style="213" customWidth="1"/>
    <col min="14338" max="14341" width="5.625" style="213" customWidth="1"/>
    <col min="14342" max="14344" width="2.625" style="213" customWidth="1"/>
    <col min="14345" max="14345" width="4.625" style="213" customWidth="1"/>
    <col min="14346" max="14348" width="6.625" style="213" customWidth="1"/>
    <col min="14349" max="14349" width="13.5" style="213" customWidth="1"/>
    <col min="14350" max="14351" width="13.75" style="213" customWidth="1"/>
    <col min="14352" max="14352" width="17.625" style="213" customWidth="1"/>
    <col min="14353" max="14353" width="3.875" style="213" customWidth="1"/>
    <col min="14354" max="14354" width="2.375" style="213" customWidth="1"/>
    <col min="14355" max="14355" width="2.5" style="213" customWidth="1"/>
    <col min="14356" max="14356" width="5.625" style="213" customWidth="1"/>
    <col min="14357" max="14357" width="4.25" style="213" customWidth="1"/>
    <col min="14358" max="14358" width="17.625" style="213" customWidth="1"/>
    <col min="14359" max="14359" width="12.625" style="213" customWidth="1"/>
    <col min="14360" max="14360" width="10.625" style="213" customWidth="1"/>
    <col min="14361" max="14361" width="12.125" style="213" customWidth="1"/>
    <col min="14362" max="14592" width="9" style="213" customWidth="1"/>
    <col min="14593" max="14593" width="4.625" style="213" customWidth="1"/>
    <col min="14594" max="14597" width="5.625" style="213" customWidth="1"/>
    <col min="14598" max="14600" width="2.625" style="213" customWidth="1"/>
    <col min="14601" max="14601" width="4.625" style="213" customWidth="1"/>
    <col min="14602" max="14604" width="6.625" style="213" customWidth="1"/>
    <col min="14605" max="14605" width="13.5" style="213" customWidth="1"/>
    <col min="14606" max="14607" width="13.75" style="213" customWidth="1"/>
    <col min="14608" max="14608" width="17.625" style="213" customWidth="1"/>
    <col min="14609" max="14609" width="3.875" style="213" customWidth="1"/>
    <col min="14610" max="14610" width="2.375" style="213" customWidth="1"/>
    <col min="14611" max="14611" width="2.5" style="213" customWidth="1"/>
    <col min="14612" max="14612" width="5.625" style="213" customWidth="1"/>
    <col min="14613" max="14613" width="4.25" style="213" customWidth="1"/>
    <col min="14614" max="14614" width="17.625" style="213" customWidth="1"/>
    <col min="14615" max="14615" width="12.625" style="213" customWidth="1"/>
    <col min="14616" max="14616" width="10.625" style="213" customWidth="1"/>
    <col min="14617" max="14617" width="12.125" style="213" customWidth="1"/>
    <col min="14618" max="14848" width="9" style="213" customWidth="1"/>
    <col min="14849" max="14849" width="4.625" style="213" customWidth="1"/>
    <col min="14850" max="14853" width="5.625" style="213" customWidth="1"/>
    <col min="14854" max="14856" width="2.625" style="213" customWidth="1"/>
    <col min="14857" max="14857" width="4.625" style="213" customWidth="1"/>
    <col min="14858" max="14860" width="6.625" style="213" customWidth="1"/>
    <col min="14861" max="14861" width="13.5" style="213" customWidth="1"/>
    <col min="14862" max="14863" width="13.75" style="213" customWidth="1"/>
    <col min="14864" max="14864" width="17.625" style="213" customWidth="1"/>
    <col min="14865" max="14865" width="3.875" style="213" customWidth="1"/>
    <col min="14866" max="14866" width="2.375" style="213" customWidth="1"/>
    <col min="14867" max="14867" width="2.5" style="213" customWidth="1"/>
    <col min="14868" max="14868" width="5.625" style="213" customWidth="1"/>
    <col min="14869" max="14869" width="4.25" style="213" customWidth="1"/>
    <col min="14870" max="14870" width="17.625" style="213" customWidth="1"/>
    <col min="14871" max="14871" width="12.625" style="213" customWidth="1"/>
    <col min="14872" max="14872" width="10.625" style="213" customWidth="1"/>
    <col min="14873" max="14873" width="12.125" style="213" customWidth="1"/>
    <col min="14874" max="15104" width="9" style="213" customWidth="1"/>
    <col min="15105" max="15105" width="4.625" style="213" customWidth="1"/>
    <col min="15106" max="15109" width="5.625" style="213" customWidth="1"/>
    <col min="15110" max="15112" width="2.625" style="213" customWidth="1"/>
    <col min="15113" max="15113" width="4.625" style="213" customWidth="1"/>
    <col min="15114" max="15116" width="6.625" style="213" customWidth="1"/>
    <col min="15117" max="15117" width="13.5" style="213" customWidth="1"/>
    <col min="15118" max="15119" width="13.75" style="213" customWidth="1"/>
    <col min="15120" max="15120" width="17.625" style="213" customWidth="1"/>
    <col min="15121" max="15121" width="3.875" style="213" customWidth="1"/>
    <col min="15122" max="15122" width="2.375" style="213" customWidth="1"/>
    <col min="15123" max="15123" width="2.5" style="213" customWidth="1"/>
    <col min="15124" max="15124" width="5.625" style="213" customWidth="1"/>
    <col min="15125" max="15125" width="4.25" style="213" customWidth="1"/>
    <col min="15126" max="15126" width="17.625" style="213" customWidth="1"/>
    <col min="15127" max="15127" width="12.625" style="213" customWidth="1"/>
    <col min="15128" max="15128" width="10.625" style="213" customWidth="1"/>
    <col min="15129" max="15129" width="12.125" style="213" customWidth="1"/>
    <col min="15130" max="15360" width="9" style="213" customWidth="1"/>
    <col min="15361" max="15361" width="4.625" style="213" customWidth="1"/>
    <col min="15362" max="15365" width="5.625" style="213" customWidth="1"/>
    <col min="15366" max="15368" width="2.625" style="213" customWidth="1"/>
    <col min="15369" max="15369" width="4.625" style="213" customWidth="1"/>
    <col min="15370" max="15372" width="6.625" style="213" customWidth="1"/>
    <col min="15373" max="15373" width="13.5" style="213" customWidth="1"/>
    <col min="15374" max="15375" width="13.75" style="213" customWidth="1"/>
    <col min="15376" max="15376" width="17.625" style="213" customWidth="1"/>
    <col min="15377" max="15377" width="3.875" style="213" customWidth="1"/>
    <col min="15378" max="15378" width="2.375" style="213" customWidth="1"/>
    <col min="15379" max="15379" width="2.5" style="213" customWidth="1"/>
    <col min="15380" max="15380" width="5.625" style="213" customWidth="1"/>
    <col min="15381" max="15381" width="4.25" style="213" customWidth="1"/>
    <col min="15382" max="15382" width="17.625" style="213" customWidth="1"/>
    <col min="15383" max="15383" width="12.625" style="213" customWidth="1"/>
    <col min="15384" max="15384" width="10.625" style="213" customWidth="1"/>
    <col min="15385" max="15385" width="12.125" style="213" customWidth="1"/>
    <col min="15386" max="15616" width="9" style="213" customWidth="1"/>
    <col min="15617" max="15617" width="4.625" style="213" customWidth="1"/>
    <col min="15618" max="15621" width="5.625" style="213" customWidth="1"/>
    <col min="15622" max="15624" width="2.625" style="213" customWidth="1"/>
    <col min="15625" max="15625" width="4.625" style="213" customWidth="1"/>
    <col min="15626" max="15628" width="6.625" style="213" customWidth="1"/>
    <col min="15629" max="15629" width="13.5" style="213" customWidth="1"/>
    <col min="15630" max="15631" width="13.75" style="213" customWidth="1"/>
    <col min="15632" max="15632" width="17.625" style="213" customWidth="1"/>
    <col min="15633" max="15633" width="3.875" style="213" customWidth="1"/>
    <col min="15634" max="15634" width="2.375" style="213" customWidth="1"/>
    <col min="15635" max="15635" width="2.5" style="213" customWidth="1"/>
    <col min="15636" max="15636" width="5.625" style="213" customWidth="1"/>
    <col min="15637" max="15637" width="4.25" style="213" customWidth="1"/>
    <col min="15638" max="15638" width="17.625" style="213" customWidth="1"/>
    <col min="15639" max="15639" width="12.625" style="213" customWidth="1"/>
    <col min="15640" max="15640" width="10.625" style="213" customWidth="1"/>
    <col min="15641" max="15641" width="12.125" style="213" customWidth="1"/>
    <col min="15642" max="15872" width="9" style="213" customWidth="1"/>
    <col min="15873" max="15873" width="4.625" style="213" customWidth="1"/>
    <col min="15874" max="15877" width="5.625" style="213" customWidth="1"/>
    <col min="15878" max="15880" width="2.625" style="213" customWidth="1"/>
    <col min="15881" max="15881" width="4.625" style="213" customWidth="1"/>
    <col min="15882" max="15884" width="6.625" style="213" customWidth="1"/>
    <col min="15885" max="15885" width="13.5" style="213" customWidth="1"/>
    <col min="15886" max="15887" width="13.75" style="213" customWidth="1"/>
    <col min="15888" max="15888" width="17.625" style="213" customWidth="1"/>
    <col min="15889" max="15889" width="3.875" style="213" customWidth="1"/>
    <col min="15890" max="15890" width="2.375" style="213" customWidth="1"/>
    <col min="15891" max="15891" width="2.5" style="213" customWidth="1"/>
    <col min="15892" max="15892" width="5.625" style="213" customWidth="1"/>
    <col min="15893" max="15893" width="4.25" style="213" customWidth="1"/>
    <col min="15894" max="15894" width="17.625" style="213" customWidth="1"/>
    <col min="15895" max="15895" width="12.625" style="213" customWidth="1"/>
    <col min="15896" max="15896" width="10.625" style="213" customWidth="1"/>
    <col min="15897" max="15897" width="12.125" style="213" customWidth="1"/>
    <col min="15898" max="16128" width="9" style="213" customWidth="1"/>
    <col min="16129" max="16129" width="4.625" style="213" customWidth="1"/>
    <col min="16130" max="16133" width="5.625" style="213" customWidth="1"/>
    <col min="16134" max="16136" width="2.625" style="213" customWidth="1"/>
    <col min="16137" max="16137" width="4.625" style="213" customWidth="1"/>
    <col min="16138" max="16140" width="6.625" style="213" customWidth="1"/>
    <col min="16141" max="16141" width="13.5" style="213" customWidth="1"/>
    <col min="16142" max="16143" width="13.75" style="213" customWidth="1"/>
    <col min="16144" max="16144" width="17.625" style="213" customWidth="1"/>
    <col min="16145" max="16145" width="3.875" style="213" customWidth="1"/>
    <col min="16146" max="16146" width="2.375" style="213" customWidth="1"/>
    <col min="16147" max="16147" width="2.5" style="213" customWidth="1"/>
    <col min="16148" max="16148" width="5.625" style="213" customWidth="1"/>
    <col min="16149" max="16149" width="4.25" style="213" customWidth="1"/>
    <col min="16150" max="16150" width="17.625" style="213" customWidth="1"/>
    <col min="16151" max="16151" width="12.625" style="213" customWidth="1"/>
    <col min="16152" max="16152" width="10.625" style="213" customWidth="1"/>
    <col min="16153" max="16153" width="12.125" style="213" customWidth="1"/>
    <col min="16154" max="16384" width="9" style="213" customWidth="1"/>
  </cols>
  <sheetData>
    <row r="1" spans="1:24" ht="24" customHeight="1" x14ac:dyDescent="0.4">
      <c r="A1" s="211"/>
      <c r="B1" s="211"/>
      <c r="C1" s="211"/>
      <c r="D1" s="211"/>
      <c r="E1" s="211"/>
      <c r="F1" s="211"/>
      <c r="G1" s="211"/>
      <c r="H1" s="211"/>
      <c r="I1" s="211"/>
      <c r="J1" s="211"/>
      <c r="K1" s="211"/>
      <c r="L1" s="211"/>
      <c r="M1" s="846" t="s">
        <v>256</v>
      </c>
      <c r="N1" s="846"/>
      <c r="O1" s="846"/>
      <c r="P1" s="846"/>
      <c r="Q1" s="846"/>
      <c r="R1" s="846"/>
      <c r="S1" s="846"/>
      <c r="T1" s="211"/>
      <c r="U1" s="211"/>
    </row>
    <row r="2" spans="1:24" ht="15" customHeight="1" x14ac:dyDescent="0.4">
      <c r="L2" s="214"/>
      <c r="M2" s="847" t="s">
        <v>257</v>
      </c>
      <c r="N2" s="847"/>
      <c r="O2" s="847"/>
      <c r="P2" s="847"/>
      <c r="Q2" s="847"/>
      <c r="R2" s="847"/>
      <c r="S2" s="847"/>
      <c r="T2" s="215"/>
      <c r="U2" s="216"/>
      <c r="V2" s="848" t="s">
        <v>258</v>
      </c>
      <c r="W2" s="850"/>
      <c r="X2" s="851"/>
    </row>
    <row r="3" spans="1:24" ht="31.5" customHeight="1" x14ac:dyDescent="0.4">
      <c r="A3" s="847" t="s">
        <v>259</v>
      </c>
      <c r="B3" s="847"/>
      <c r="C3" s="847"/>
      <c r="D3" s="854"/>
      <c r="E3" s="854"/>
      <c r="F3" s="854"/>
      <c r="G3" s="854"/>
      <c r="H3" s="854"/>
      <c r="I3" s="854"/>
      <c r="J3" s="217"/>
      <c r="K3" s="855" t="s">
        <v>260</v>
      </c>
      <c r="L3" s="855"/>
      <c r="M3" s="855"/>
      <c r="Q3" s="214"/>
      <c r="R3" s="214"/>
      <c r="S3" s="215"/>
      <c r="T3" s="215"/>
      <c r="U3" s="216"/>
      <c r="V3" s="849"/>
      <c r="W3" s="852"/>
      <c r="X3" s="853"/>
    </row>
    <row r="4" spans="1:24" ht="24" customHeight="1" x14ac:dyDescent="0.4">
      <c r="A4" s="856" t="s">
        <v>261</v>
      </c>
      <c r="B4" s="856"/>
      <c r="C4" s="856"/>
      <c r="D4" s="857"/>
      <c r="E4" s="857"/>
      <c r="F4" s="857"/>
      <c r="G4" s="857"/>
      <c r="H4" s="857"/>
      <c r="I4" s="857"/>
      <c r="J4" s="218"/>
      <c r="K4" s="855"/>
      <c r="L4" s="855"/>
      <c r="M4" s="855"/>
      <c r="T4" s="219"/>
      <c r="U4" s="219"/>
      <c r="V4" s="858" t="s">
        <v>262</v>
      </c>
      <c r="W4" s="859"/>
      <c r="X4" s="859"/>
    </row>
    <row r="5" spans="1:24" ht="7.5" customHeight="1" x14ac:dyDescent="0.4">
      <c r="A5" s="220"/>
      <c r="B5" s="220"/>
      <c r="C5" s="220"/>
      <c r="D5" s="220"/>
      <c r="E5" s="220"/>
      <c r="F5" s="220"/>
      <c r="G5" s="220"/>
      <c r="H5" s="221"/>
      <c r="I5" s="221"/>
      <c r="J5" s="222"/>
      <c r="K5" s="855"/>
      <c r="L5" s="855"/>
      <c r="M5" s="855"/>
      <c r="T5" s="219"/>
      <c r="U5" s="219"/>
      <c r="V5" s="223"/>
      <c r="W5" s="218"/>
      <c r="X5" s="218"/>
    </row>
    <row r="6" spans="1:24" ht="27" customHeight="1" x14ac:dyDescent="0.4">
      <c r="A6" s="224"/>
      <c r="B6" s="224"/>
      <c r="C6" s="224"/>
      <c r="D6" s="224"/>
      <c r="E6" s="224"/>
      <c r="F6" s="224"/>
      <c r="G6" s="224"/>
      <c r="H6" s="224"/>
      <c r="I6" s="224"/>
      <c r="J6" s="224"/>
      <c r="K6" s="855"/>
      <c r="L6" s="855"/>
      <c r="M6" s="855"/>
      <c r="N6" s="214"/>
      <c r="O6" s="225" t="s">
        <v>263</v>
      </c>
      <c r="P6" s="860"/>
      <c r="Q6" s="860"/>
      <c r="R6" s="860"/>
      <c r="S6" s="860"/>
      <c r="V6" s="225" t="s">
        <v>264</v>
      </c>
      <c r="W6" s="860"/>
      <c r="X6" s="860"/>
    </row>
    <row r="7" spans="1:24" s="230" customFormat="1" ht="18" customHeight="1" x14ac:dyDescent="0.4">
      <c r="A7" s="226"/>
      <c r="B7" s="226"/>
      <c r="C7" s="226"/>
      <c r="D7" s="226"/>
      <c r="E7" s="226"/>
      <c r="F7" s="226"/>
      <c r="G7" s="226"/>
      <c r="H7" s="226"/>
      <c r="I7" s="226"/>
      <c r="J7" s="227"/>
      <c r="K7" s="227"/>
      <c r="L7" s="227"/>
      <c r="M7" s="228"/>
      <c r="N7" s="229"/>
      <c r="O7" s="228"/>
      <c r="P7" s="228"/>
      <c r="Q7" s="228"/>
      <c r="R7" s="228"/>
      <c r="S7" s="228"/>
      <c r="T7" s="228"/>
      <c r="U7" s="228"/>
      <c r="V7" s="229"/>
      <c r="W7" s="228"/>
      <c r="X7" s="228"/>
    </row>
    <row r="8" spans="1:24" s="230" customFormat="1" ht="9" customHeight="1" x14ac:dyDescent="0.4">
      <c r="A8" s="226"/>
      <c r="B8" s="226"/>
      <c r="C8" s="226"/>
      <c r="D8" s="226"/>
      <c r="E8" s="226"/>
      <c r="F8" s="226"/>
      <c r="G8" s="226"/>
      <c r="H8" s="226"/>
      <c r="I8" s="226"/>
      <c r="J8" s="227"/>
      <c r="K8" s="227"/>
      <c r="L8" s="227"/>
      <c r="M8" s="231"/>
      <c r="N8" s="231"/>
      <c r="O8" s="231"/>
      <c r="P8" s="231"/>
      <c r="Q8" s="226"/>
      <c r="R8" s="226"/>
      <c r="S8" s="226"/>
      <c r="T8" s="226"/>
      <c r="U8" s="226"/>
      <c r="V8" s="232"/>
      <c r="W8" s="231"/>
      <c r="X8" s="231"/>
    </row>
    <row r="9" spans="1:24" s="233" customFormat="1" ht="9.9499999999999993" customHeight="1" x14ac:dyDescent="0.4">
      <c r="A9" s="823" t="s">
        <v>265</v>
      </c>
      <c r="B9" s="826" t="s">
        <v>266</v>
      </c>
      <c r="C9" s="827"/>
      <c r="D9" s="827"/>
      <c r="E9" s="828"/>
      <c r="F9" s="829" t="s">
        <v>267</v>
      </c>
      <c r="G9" s="830"/>
      <c r="H9" s="831"/>
      <c r="I9" s="752" t="s">
        <v>268</v>
      </c>
      <c r="J9" s="826" t="s">
        <v>269</v>
      </c>
      <c r="K9" s="827"/>
      <c r="L9" s="828"/>
      <c r="M9" s="838" t="s">
        <v>191</v>
      </c>
      <c r="N9" s="839"/>
      <c r="O9" s="840" t="s">
        <v>270</v>
      </c>
      <c r="P9" s="842" t="s">
        <v>271</v>
      </c>
      <c r="Q9" s="827"/>
      <c r="R9" s="827"/>
      <c r="S9" s="827"/>
      <c r="T9" s="827"/>
      <c r="U9" s="827"/>
      <c r="V9" s="828"/>
      <c r="W9" s="793" t="s">
        <v>272</v>
      </c>
      <c r="X9" s="794"/>
    </row>
    <row r="10" spans="1:24" s="233" customFormat="1" ht="9.9499999999999993" customHeight="1" x14ac:dyDescent="0.4">
      <c r="A10" s="824"/>
      <c r="B10" s="807"/>
      <c r="C10" s="808"/>
      <c r="D10" s="808"/>
      <c r="E10" s="809"/>
      <c r="F10" s="832"/>
      <c r="G10" s="833"/>
      <c r="H10" s="834"/>
      <c r="I10" s="753"/>
      <c r="J10" s="807"/>
      <c r="K10" s="808"/>
      <c r="L10" s="809"/>
      <c r="M10" s="805"/>
      <c r="N10" s="806"/>
      <c r="O10" s="841"/>
      <c r="P10" s="843"/>
      <c r="Q10" s="808"/>
      <c r="R10" s="808"/>
      <c r="S10" s="808"/>
      <c r="T10" s="808"/>
      <c r="U10" s="808"/>
      <c r="V10" s="809"/>
      <c r="W10" s="795"/>
      <c r="X10" s="796"/>
    </row>
    <row r="11" spans="1:24" s="233" customFormat="1" ht="9.9499999999999993" customHeight="1" x14ac:dyDescent="0.4">
      <c r="A11" s="824"/>
      <c r="B11" s="797" t="s">
        <v>273</v>
      </c>
      <c r="C11" s="798"/>
      <c r="D11" s="798"/>
      <c r="E11" s="799"/>
      <c r="F11" s="832"/>
      <c r="G11" s="833"/>
      <c r="H11" s="834"/>
      <c r="I11" s="753"/>
      <c r="J11" s="800"/>
      <c r="K11" s="801"/>
      <c r="L11" s="802"/>
      <c r="M11" s="803" t="s">
        <v>274</v>
      </c>
      <c r="N11" s="804"/>
      <c r="O11" s="841"/>
      <c r="P11" s="805"/>
      <c r="Q11" s="801"/>
      <c r="R11" s="801"/>
      <c r="S11" s="801"/>
      <c r="T11" s="801"/>
      <c r="U11" s="801"/>
      <c r="V11" s="802"/>
      <c r="W11" s="795"/>
      <c r="X11" s="796"/>
    </row>
    <row r="12" spans="1:24" ht="9.9499999999999993" customHeight="1" x14ac:dyDescent="0.4">
      <c r="A12" s="824"/>
      <c r="B12" s="800"/>
      <c r="C12" s="801"/>
      <c r="D12" s="801"/>
      <c r="E12" s="802"/>
      <c r="F12" s="832"/>
      <c r="G12" s="833"/>
      <c r="H12" s="834"/>
      <c r="I12" s="753"/>
      <c r="J12" s="797" t="s">
        <v>275</v>
      </c>
      <c r="K12" s="798"/>
      <c r="L12" s="799"/>
      <c r="M12" s="805"/>
      <c r="N12" s="806"/>
      <c r="O12" s="813" t="s">
        <v>276</v>
      </c>
      <c r="P12" s="813" t="s">
        <v>277</v>
      </c>
      <c r="Q12" s="797" t="s">
        <v>278</v>
      </c>
      <c r="R12" s="798"/>
      <c r="S12" s="798"/>
      <c r="T12" s="798"/>
      <c r="U12" s="799"/>
      <c r="V12" s="816" t="s">
        <v>279</v>
      </c>
      <c r="W12" s="817" t="s">
        <v>280</v>
      </c>
      <c r="X12" s="818"/>
    </row>
    <row r="13" spans="1:24" ht="9.9499999999999993" customHeight="1" x14ac:dyDescent="0.4">
      <c r="A13" s="824"/>
      <c r="B13" s="807" t="s">
        <v>281</v>
      </c>
      <c r="C13" s="808"/>
      <c r="D13" s="808"/>
      <c r="E13" s="809"/>
      <c r="F13" s="832"/>
      <c r="G13" s="833"/>
      <c r="H13" s="834"/>
      <c r="I13" s="753"/>
      <c r="J13" s="807"/>
      <c r="K13" s="808"/>
      <c r="L13" s="809"/>
      <c r="M13" s="844" t="s">
        <v>193</v>
      </c>
      <c r="N13" s="813"/>
      <c r="O13" s="809"/>
      <c r="P13" s="814"/>
      <c r="Q13" s="807"/>
      <c r="R13" s="808"/>
      <c r="S13" s="808"/>
      <c r="T13" s="808"/>
      <c r="U13" s="809"/>
      <c r="V13" s="753"/>
      <c r="W13" s="819"/>
      <c r="X13" s="820"/>
    </row>
    <row r="14" spans="1:24" ht="15.75" customHeight="1" x14ac:dyDescent="0.4">
      <c r="A14" s="825"/>
      <c r="B14" s="810"/>
      <c r="C14" s="811"/>
      <c r="D14" s="811"/>
      <c r="E14" s="812"/>
      <c r="F14" s="835"/>
      <c r="G14" s="836"/>
      <c r="H14" s="837"/>
      <c r="I14" s="754"/>
      <c r="J14" s="810"/>
      <c r="K14" s="811"/>
      <c r="L14" s="812"/>
      <c r="M14" s="845"/>
      <c r="N14" s="815"/>
      <c r="O14" s="812"/>
      <c r="P14" s="815"/>
      <c r="Q14" s="810"/>
      <c r="R14" s="811"/>
      <c r="S14" s="811"/>
      <c r="T14" s="811"/>
      <c r="U14" s="812"/>
      <c r="V14" s="754"/>
      <c r="W14" s="821"/>
      <c r="X14" s="822"/>
    </row>
    <row r="15" spans="1:24" s="233" customFormat="1" ht="9.9499999999999993" customHeight="1" x14ac:dyDescent="0.4">
      <c r="A15" s="743"/>
      <c r="B15" s="746"/>
      <c r="C15" s="747"/>
      <c r="D15" s="747"/>
      <c r="E15" s="748"/>
      <c r="F15" s="749"/>
      <c r="G15" s="750"/>
      <c r="H15" s="751"/>
      <c r="I15" s="752"/>
      <c r="J15" s="749" t="s">
        <v>282</v>
      </c>
      <c r="K15" s="750"/>
      <c r="L15" s="751"/>
      <c r="M15" s="792"/>
      <c r="N15" s="783"/>
      <c r="O15" s="785"/>
      <c r="P15" s="758"/>
      <c r="Q15" s="761"/>
      <c r="R15" s="762"/>
      <c r="S15" s="762"/>
      <c r="T15" s="762"/>
      <c r="U15" s="763"/>
      <c r="V15" s="702"/>
      <c r="W15" s="705" t="s">
        <v>282</v>
      </c>
      <c r="X15" s="706"/>
    </row>
    <row r="16" spans="1:24" s="233" customFormat="1" ht="9.9499999999999993" customHeight="1" x14ac:dyDescent="0.4">
      <c r="A16" s="744"/>
      <c r="B16" s="723"/>
      <c r="C16" s="724"/>
      <c r="D16" s="724"/>
      <c r="E16" s="725"/>
      <c r="F16" s="732"/>
      <c r="G16" s="733"/>
      <c r="H16" s="734"/>
      <c r="I16" s="753"/>
      <c r="J16" s="732"/>
      <c r="K16" s="733"/>
      <c r="L16" s="734"/>
      <c r="M16" s="791"/>
      <c r="N16" s="784"/>
      <c r="O16" s="786"/>
      <c r="P16" s="760"/>
      <c r="Q16" s="764"/>
      <c r="R16" s="765"/>
      <c r="S16" s="765"/>
      <c r="T16" s="765"/>
      <c r="U16" s="766"/>
      <c r="V16" s="703"/>
      <c r="W16" s="707"/>
      <c r="X16" s="708"/>
    </row>
    <row r="17" spans="1:24" s="233" customFormat="1" ht="9.9499999999999993" customHeight="1" x14ac:dyDescent="0.4">
      <c r="A17" s="744"/>
      <c r="B17" s="775"/>
      <c r="C17" s="776"/>
      <c r="D17" s="776"/>
      <c r="E17" s="777"/>
      <c r="F17" s="732"/>
      <c r="G17" s="733"/>
      <c r="H17" s="734"/>
      <c r="I17" s="753"/>
      <c r="J17" s="755"/>
      <c r="K17" s="756"/>
      <c r="L17" s="757"/>
      <c r="M17" s="790"/>
      <c r="N17" s="727"/>
      <c r="O17" s="786"/>
      <c r="P17" s="760"/>
      <c r="Q17" s="764"/>
      <c r="R17" s="765"/>
      <c r="S17" s="765"/>
      <c r="T17" s="765"/>
      <c r="U17" s="766"/>
      <c r="V17" s="703"/>
      <c r="W17" s="707"/>
      <c r="X17" s="708"/>
    </row>
    <row r="18" spans="1:24" s="233" customFormat="1" ht="9.9499999999999993" customHeight="1" x14ac:dyDescent="0.4">
      <c r="A18" s="744"/>
      <c r="B18" s="787"/>
      <c r="C18" s="788"/>
      <c r="D18" s="788"/>
      <c r="E18" s="789"/>
      <c r="F18" s="732"/>
      <c r="G18" s="733"/>
      <c r="H18" s="734"/>
      <c r="I18" s="753"/>
      <c r="J18" s="729" t="s">
        <v>283</v>
      </c>
      <c r="K18" s="730"/>
      <c r="L18" s="731"/>
      <c r="M18" s="791"/>
      <c r="N18" s="728"/>
      <c r="O18" s="738"/>
      <c r="P18" s="760"/>
      <c r="Q18" s="764"/>
      <c r="R18" s="765"/>
      <c r="S18" s="765"/>
      <c r="T18" s="765"/>
      <c r="U18" s="766"/>
      <c r="V18" s="703"/>
      <c r="W18" s="709" t="s">
        <v>282</v>
      </c>
      <c r="X18" s="710"/>
    </row>
    <row r="19" spans="1:24" s="233" customFormat="1" ht="9.9499999999999993" customHeight="1" x14ac:dyDescent="0.4">
      <c r="A19" s="744"/>
      <c r="B19" s="775"/>
      <c r="C19" s="776"/>
      <c r="D19" s="776"/>
      <c r="E19" s="777"/>
      <c r="F19" s="732"/>
      <c r="G19" s="733"/>
      <c r="H19" s="734"/>
      <c r="I19" s="753"/>
      <c r="J19" s="732"/>
      <c r="K19" s="733"/>
      <c r="L19" s="734"/>
      <c r="M19" s="719"/>
      <c r="N19" s="781"/>
      <c r="O19" s="739"/>
      <c r="P19" s="760"/>
      <c r="Q19" s="764"/>
      <c r="R19" s="765"/>
      <c r="S19" s="765"/>
      <c r="T19" s="765"/>
      <c r="U19" s="766"/>
      <c r="V19" s="703"/>
      <c r="W19" s="707"/>
      <c r="X19" s="708"/>
    </row>
    <row r="20" spans="1:24" s="233" customFormat="1" ht="9.9499999999999993" customHeight="1" x14ac:dyDescent="0.4">
      <c r="A20" s="745"/>
      <c r="B20" s="778"/>
      <c r="C20" s="779"/>
      <c r="D20" s="779"/>
      <c r="E20" s="780"/>
      <c r="F20" s="735"/>
      <c r="G20" s="736"/>
      <c r="H20" s="737"/>
      <c r="I20" s="754"/>
      <c r="J20" s="735"/>
      <c r="K20" s="736"/>
      <c r="L20" s="737"/>
      <c r="M20" s="720"/>
      <c r="N20" s="782"/>
      <c r="O20" s="770"/>
      <c r="P20" s="720"/>
      <c r="Q20" s="767"/>
      <c r="R20" s="768"/>
      <c r="S20" s="768"/>
      <c r="T20" s="768"/>
      <c r="U20" s="769"/>
      <c r="V20" s="704"/>
      <c r="W20" s="711"/>
      <c r="X20" s="712"/>
    </row>
    <row r="21" spans="1:24" s="233" customFormat="1" ht="9.9499999999999993" customHeight="1" x14ac:dyDescent="0.4">
      <c r="A21" s="743"/>
      <c r="B21" s="746"/>
      <c r="C21" s="747"/>
      <c r="D21" s="747"/>
      <c r="E21" s="748"/>
      <c r="F21" s="749"/>
      <c r="G21" s="750"/>
      <c r="H21" s="751"/>
      <c r="I21" s="752"/>
      <c r="J21" s="749" t="s">
        <v>282</v>
      </c>
      <c r="K21" s="750"/>
      <c r="L21" s="751"/>
      <c r="M21" s="758"/>
      <c r="N21" s="771"/>
      <c r="O21" s="759"/>
      <c r="P21" s="758"/>
      <c r="Q21" s="761"/>
      <c r="R21" s="762"/>
      <c r="S21" s="762"/>
      <c r="T21" s="762"/>
      <c r="U21" s="763"/>
      <c r="V21" s="702"/>
      <c r="W21" s="705" t="s">
        <v>282</v>
      </c>
      <c r="X21" s="706"/>
    </row>
    <row r="22" spans="1:24" s="233" customFormat="1" ht="9.9499999999999993" customHeight="1" x14ac:dyDescent="0.4">
      <c r="A22" s="744"/>
      <c r="B22" s="723"/>
      <c r="C22" s="724"/>
      <c r="D22" s="724"/>
      <c r="E22" s="725"/>
      <c r="F22" s="732"/>
      <c r="G22" s="733"/>
      <c r="H22" s="734"/>
      <c r="I22" s="753"/>
      <c r="J22" s="732"/>
      <c r="K22" s="733"/>
      <c r="L22" s="734"/>
      <c r="M22" s="726"/>
      <c r="N22" s="728"/>
      <c r="O22" s="739"/>
      <c r="P22" s="760"/>
      <c r="Q22" s="764"/>
      <c r="R22" s="765"/>
      <c r="S22" s="765"/>
      <c r="T22" s="765"/>
      <c r="U22" s="766"/>
      <c r="V22" s="703"/>
      <c r="W22" s="707"/>
      <c r="X22" s="708"/>
    </row>
    <row r="23" spans="1:24" s="233" customFormat="1" ht="9.9499999999999993" customHeight="1" x14ac:dyDescent="0.4">
      <c r="A23" s="744"/>
      <c r="B23" s="713"/>
      <c r="C23" s="714"/>
      <c r="D23" s="714"/>
      <c r="E23" s="715"/>
      <c r="F23" s="732"/>
      <c r="G23" s="733"/>
      <c r="H23" s="734"/>
      <c r="I23" s="753"/>
      <c r="J23" s="755"/>
      <c r="K23" s="756"/>
      <c r="L23" s="757"/>
      <c r="M23" s="719"/>
      <c r="N23" s="727"/>
      <c r="O23" s="739"/>
      <c r="P23" s="760"/>
      <c r="Q23" s="764"/>
      <c r="R23" s="765"/>
      <c r="S23" s="765"/>
      <c r="T23" s="765"/>
      <c r="U23" s="766"/>
      <c r="V23" s="703"/>
      <c r="W23" s="707"/>
      <c r="X23" s="708"/>
    </row>
    <row r="24" spans="1:24" s="233" customFormat="1" ht="9.9499999999999993" customHeight="1" x14ac:dyDescent="0.4">
      <c r="A24" s="744"/>
      <c r="B24" s="723"/>
      <c r="C24" s="724"/>
      <c r="D24" s="724"/>
      <c r="E24" s="725"/>
      <c r="F24" s="732"/>
      <c r="G24" s="733"/>
      <c r="H24" s="734"/>
      <c r="I24" s="753"/>
      <c r="J24" s="729" t="s">
        <v>283</v>
      </c>
      <c r="K24" s="730"/>
      <c r="L24" s="731"/>
      <c r="M24" s="726"/>
      <c r="N24" s="728"/>
      <c r="O24" s="738"/>
      <c r="P24" s="760"/>
      <c r="Q24" s="764"/>
      <c r="R24" s="765"/>
      <c r="S24" s="765"/>
      <c r="T24" s="765"/>
      <c r="U24" s="766"/>
      <c r="V24" s="703"/>
      <c r="W24" s="709" t="s">
        <v>282</v>
      </c>
      <c r="X24" s="710"/>
    </row>
    <row r="25" spans="1:24" s="233" customFormat="1" ht="9.9499999999999993" customHeight="1" x14ac:dyDescent="0.4">
      <c r="A25" s="744"/>
      <c r="B25" s="713"/>
      <c r="C25" s="714"/>
      <c r="D25" s="714"/>
      <c r="E25" s="715"/>
      <c r="F25" s="732"/>
      <c r="G25" s="733"/>
      <c r="H25" s="734"/>
      <c r="I25" s="753"/>
      <c r="J25" s="732"/>
      <c r="K25" s="733"/>
      <c r="L25" s="734"/>
      <c r="M25" s="719"/>
      <c r="N25" s="721"/>
      <c r="O25" s="739"/>
      <c r="P25" s="760"/>
      <c r="Q25" s="764"/>
      <c r="R25" s="765"/>
      <c r="S25" s="765"/>
      <c r="T25" s="765"/>
      <c r="U25" s="766"/>
      <c r="V25" s="703"/>
      <c r="W25" s="707"/>
      <c r="X25" s="708"/>
    </row>
    <row r="26" spans="1:24" s="233" customFormat="1" ht="9.9499999999999993" customHeight="1" x14ac:dyDescent="0.4">
      <c r="A26" s="745"/>
      <c r="B26" s="716"/>
      <c r="C26" s="717"/>
      <c r="D26" s="717"/>
      <c r="E26" s="718"/>
      <c r="F26" s="735"/>
      <c r="G26" s="736"/>
      <c r="H26" s="737"/>
      <c r="I26" s="754"/>
      <c r="J26" s="735"/>
      <c r="K26" s="736"/>
      <c r="L26" s="737"/>
      <c r="M26" s="720"/>
      <c r="N26" s="722"/>
      <c r="O26" s="770"/>
      <c r="P26" s="720"/>
      <c r="Q26" s="767"/>
      <c r="R26" s="768"/>
      <c r="S26" s="768"/>
      <c r="T26" s="768"/>
      <c r="U26" s="769"/>
      <c r="V26" s="704"/>
      <c r="W26" s="711"/>
      <c r="X26" s="712"/>
    </row>
    <row r="27" spans="1:24" s="233" customFormat="1" ht="9.9499999999999993" customHeight="1" x14ac:dyDescent="0.4">
      <c r="A27" s="743"/>
      <c r="B27" s="746"/>
      <c r="C27" s="747"/>
      <c r="D27" s="747"/>
      <c r="E27" s="748"/>
      <c r="F27" s="749"/>
      <c r="G27" s="750"/>
      <c r="H27" s="751"/>
      <c r="I27" s="752"/>
      <c r="J27" s="749" t="s">
        <v>282</v>
      </c>
      <c r="K27" s="750"/>
      <c r="L27" s="751"/>
      <c r="M27" s="758"/>
      <c r="N27" s="771"/>
      <c r="O27" s="759"/>
      <c r="P27" s="758"/>
      <c r="Q27" s="761"/>
      <c r="R27" s="762"/>
      <c r="S27" s="762"/>
      <c r="T27" s="762"/>
      <c r="U27" s="763"/>
      <c r="V27" s="702"/>
      <c r="W27" s="705" t="s">
        <v>282</v>
      </c>
      <c r="X27" s="706"/>
    </row>
    <row r="28" spans="1:24" s="233" customFormat="1" ht="9.9499999999999993" customHeight="1" x14ac:dyDescent="0.4">
      <c r="A28" s="744"/>
      <c r="B28" s="723"/>
      <c r="C28" s="724"/>
      <c r="D28" s="724"/>
      <c r="E28" s="725"/>
      <c r="F28" s="732"/>
      <c r="G28" s="733"/>
      <c r="H28" s="734"/>
      <c r="I28" s="753"/>
      <c r="J28" s="732"/>
      <c r="K28" s="733"/>
      <c r="L28" s="734"/>
      <c r="M28" s="726"/>
      <c r="N28" s="728"/>
      <c r="O28" s="739"/>
      <c r="P28" s="760"/>
      <c r="Q28" s="764"/>
      <c r="R28" s="765"/>
      <c r="S28" s="765"/>
      <c r="T28" s="765"/>
      <c r="U28" s="766"/>
      <c r="V28" s="703"/>
      <c r="W28" s="707"/>
      <c r="X28" s="708"/>
    </row>
    <row r="29" spans="1:24" s="233" customFormat="1" ht="9.9499999999999993" customHeight="1" x14ac:dyDescent="0.4">
      <c r="A29" s="744"/>
      <c r="B29" s="713"/>
      <c r="C29" s="714"/>
      <c r="D29" s="714"/>
      <c r="E29" s="715"/>
      <c r="F29" s="732"/>
      <c r="G29" s="733"/>
      <c r="H29" s="734"/>
      <c r="I29" s="753"/>
      <c r="J29" s="755"/>
      <c r="K29" s="756"/>
      <c r="L29" s="757"/>
      <c r="M29" s="719"/>
      <c r="N29" s="727"/>
      <c r="O29" s="772"/>
      <c r="P29" s="760"/>
      <c r="Q29" s="764"/>
      <c r="R29" s="765"/>
      <c r="S29" s="765"/>
      <c r="T29" s="765"/>
      <c r="U29" s="766"/>
      <c r="V29" s="703"/>
      <c r="W29" s="773"/>
      <c r="X29" s="774"/>
    </row>
    <row r="30" spans="1:24" s="233" customFormat="1" ht="9.9499999999999993" customHeight="1" x14ac:dyDescent="0.4">
      <c r="A30" s="744"/>
      <c r="B30" s="723"/>
      <c r="C30" s="724"/>
      <c r="D30" s="724"/>
      <c r="E30" s="725"/>
      <c r="F30" s="732"/>
      <c r="G30" s="733"/>
      <c r="H30" s="734"/>
      <c r="I30" s="753"/>
      <c r="J30" s="729" t="s">
        <v>283</v>
      </c>
      <c r="K30" s="730"/>
      <c r="L30" s="731"/>
      <c r="M30" s="726"/>
      <c r="N30" s="728"/>
      <c r="O30" s="738"/>
      <c r="P30" s="760"/>
      <c r="Q30" s="764"/>
      <c r="R30" s="765"/>
      <c r="S30" s="765"/>
      <c r="T30" s="765"/>
      <c r="U30" s="766"/>
      <c r="V30" s="703"/>
      <c r="W30" s="709" t="s">
        <v>282</v>
      </c>
      <c r="X30" s="710"/>
    </row>
    <row r="31" spans="1:24" s="233" customFormat="1" ht="9.9499999999999993" customHeight="1" x14ac:dyDescent="0.4">
      <c r="A31" s="744"/>
      <c r="B31" s="713"/>
      <c r="C31" s="714"/>
      <c r="D31" s="714"/>
      <c r="E31" s="715"/>
      <c r="F31" s="732"/>
      <c r="G31" s="733"/>
      <c r="H31" s="734"/>
      <c r="I31" s="753"/>
      <c r="J31" s="732"/>
      <c r="K31" s="733"/>
      <c r="L31" s="734"/>
      <c r="M31" s="719"/>
      <c r="N31" s="721"/>
      <c r="O31" s="739"/>
      <c r="P31" s="760"/>
      <c r="Q31" s="764"/>
      <c r="R31" s="765"/>
      <c r="S31" s="765"/>
      <c r="T31" s="765"/>
      <c r="U31" s="766"/>
      <c r="V31" s="703"/>
      <c r="W31" s="707"/>
      <c r="X31" s="708"/>
    </row>
    <row r="32" spans="1:24" s="233" customFormat="1" ht="9.9499999999999993" customHeight="1" x14ac:dyDescent="0.4">
      <c r="A32" s="745"/>
      <c r="B32" s="716"/>
      <c r="C32" s="717"/>
      <c r="D32" s="717"/>
      <c r="E32" s="718"/>
      <c r="F32" s="735"/>
      <c r="G32" s="736"/>
      <c r="H32" s="737"/>
      <c r="I32" s="754"/>
      <c r="J32" s="735"/>
      <c r="K32" s="736"/>
      <c r="L32" s="737"/>
      <c r="M32" s="720"/>
      <c r="N32" s="722"/>
      <c r="O32" s="770"/>
      <c r="P32" s="720"/>
      <c r="Q32" s="767"/>
      <c r="R32" s="768"/>
      <c r="S32" s="768"/>
      <c r="T32" s="768"/>
      <c r="U32" s="769"/>
      <c r="V32" s="704"/>
      <c r="W32" s="711"/>
      <c r="X32" s="712"/>
    </row>
    <row r="33" spans="1:24" s="233" customFormat="1" ht="9.9499999999999993" customHeight="1" x14ac:dyDescent="0.4">
      <c r="A33" s="743"/>
      <c r="B33" s="746"/>
      <c r="C33" s="747"/>
      <c r="D33" s="747"/>
      <c r="E33" s="748"/>
      <c r="F33" s="749"/>
      <c r="G33" s="750"/>
      <c r="H33" s="751"/>
      <c r="I33" s="752"/>
      <c r="J33" s="749" t="s">
        <v>282</v>
      </c>
      <c r="K33" s="750"/>
      <c r="L33" s="751"/>
      <c r="M33" s="758"/>
      <c r="N33" s="771"/>
      <c r="O33" s="759"/>
      <c r="P33" s="758"/>
      <c r="Q33" s="761"/>
      <c r="R33" s="762"/>
      <c r="S33" s="762"/>
      <c r="T33" s="762"/>
      <c r="U33" s="763"/>
      <c r="V33" s="702"/>
      <c r="W33" s="705" t="s">
        <v>282</v>
      </c>
      <c r="X33" s="706"/>
    </row>
    <row r="34" spans="1:24" s="233" customFormat="1" ht="9.9499999999999993" customHeight="1" x14ac:dyDescent="0.4">
      <c r="A34" s="744"/>
      <c r="B34" s="723"/>
      <c r="C34" s="724"/>
      <c r="D34" s="724"/>
      <c r="E34" s="725"/>
      <c r="F34" s="732"/>
      <c r="G34" s="733"/>
      <c r="H34" s="734"/>
      <c r="I34" s="753"/>
      <c r="J34" s="732"/>
      <c r="K34" s="733"/>
      <c r="L34" s="734"/>
      <c r="M34" s="726"/>
      <c r="N34" s="728"/>
      <c r="O34" s="739"/>
      <c r="P34" s="760"/>
      <c r="Q34" s="764"/>
      <c r="R34" s="765"/>
      <c r="S34" s="765"/>
      <c r="T34" s="765"/>
      <c r="U34" s="766"/>
      <c r="V34" s="703"/>
      <c r="W34" s="707"/>
      <c r="X34" s="708"/>
    </row>
    <row r="35" spans="1:24" s="233" customFormat="1" ht="9.9499999999999993" customHeight="1" x14ac:dyDescent="0.4">
      <c r="A35" s="744"/>
      <c r="B35" s="713"/>
      <c r="C35" s="714"/>
      <c r="D35" s="714"/>
      <c r="E35" s="715"/>
      <c r="F35" s="732"/>
      <c r="G35" s="733"/>
      <c r="H35" s="734"/>
      <c r="I35" s="753"/>
      <c r="J35" s="755"/>
      <c r="K35" s="756"/>
      <c r="L35" s="757"/>
      <c r="M35" s="719"/>
      <c r="N35" s="727"/>
      <c r="O35" s="739"/>
      <c r="P35" s="760"/>
      <c r="Q35" s="764"/>
      <c r="R35" s="765"/>
      <c r="S35" s="765"/>
      <c r="T35" s="765"/>
      <c r="U35" s="766"/>
      <c r="V35" s="703"/>
      <c r="W35" s="707"/>
      <c r="X35" s="708"/>
    </row>
    <row r="36" spans="1:24" s="233" customFormat="1" ht="9.9499999999999993" customHeight="1" x14ac:dyDescent="0.4">
      <c r="A36" s="744"/>
      <c r="B36" s="723"/>
      <c r="C36" s="724"/>
      <c r="D36" s="724"/>
      <c r="E36" s="725"/>
      <c r="F36" s="732"/>
      <c r="G36" s="733"/>
      <c r="H36" s="734"/>
      <c r="I36" s="753"/>
      <c r="J36" s="729" t="s">
        <v>283</v>
      </c>
      <c r="K36" s="730"/>
      <c r="L36" s="731"/>
      <c r="M36" s="726"/>
      <c r="N36" s="728"/>
      <c r="O36" s="738"/>
      <c r="P36" s="760"/>
      <c r="Q36" s="764"/>
      <c r="R36" s="765"/>
      <c r="S36" s="765"/>
      <c r="T36" s="765"/>
      <c r="U36" s="766"/>
      <c r="V36" s="703"/>
      <c r="W36" s="709" t="s">
        <v>282</v>
      </c>
      <c r="X36" s="710"/>
    </row>
    <row r="37" spans="1:24" s="233" customFormat="1" ht="9.9499999999999993" customHeight="1" x14ac:dyDescent="0.4">
      <c r="A37" s="744"/>
      <c r="B37" s="713"/>
      <c r="C37" s="714"/>
      <c r="D37" s="714"/>
      <c r="E37" s="715"/>
      <c r="F37" s="732"/>
      <c r="G37" s="733"/>
      <c r="H37" s="734"/>
      <c r="I37" s="753"/>
      <c r="J37" s="732"/>
      <c r="K37" s="733"/>
      <c r="L37" s="734"/>
      <c r="M37" s="719"/>
      <c r="N37" s="721"/>
      <c r="O37" s="739"/>
      <c r="P37" s="760"/>
      <c r="Q37" s="764"/>
      <c r="R37" s="765"/>
      <c r="S37" s="765"/>
      <c r="T37" s="765"/>
      <c r="U37" s="766"/>
      <c r="V37" s="703"/>
      <c r="W37" s="707"/>
      <c r="X37" s="708"/>
    </row>
    <row r="38" spans="1:24" s="233" customFormat="1" ht="9.9499999999999993" customHeight="1" x14ac:dyDescent="0.4">
      <c r="A38" s="745"/>
      <c r="B38" s="716"/>
      <c r="C38" s="717"/>
      <c r="D38" s="717"/>
      <c r="E38" s="718"/>
      <c r="F38" s="735"/>
      <c r="G38" s="736"/>
      <c r="H38" s="737"/>
      <c r="I38" s="754"/>
      <c r="J38" s="735"/>
      <c r="K38" s="736"/>
      <c r="L38" s="737"/>
      <c r="M38" s="720"/>
      <c r="N38" s="722"/>
      <c r="O38" s="770"/>
      <c r="P38" s="720"/>
      <c r="Q38" s="767"/>
      <c r="R38" s="768"/>
      <c r="S38" s="768"/>
      <c r="T38" s="768"/>
      <c r="U38" s="769"/>
      <c r="V38" s="704"/>
      <c r="W38" s="711"/>
      <c r="X38" s="712"/>
    </row>
    <row r="39" spans="1:24" s="233" customFormat="1" ht="9.9499999999999993" customHeight="1" x14ac:dyDescent="0.4">
      <c r="A39" s="743"/>
      <c r="B39" s="746"/>
      <c r="C39" s="747"/>
      <c r="D39" s="747"/>
      <c r="E39" s="748"/>
      <c r="F39" s="749"/>
      <c r="G39" s="750"/>
      <c r="H39" s="751"/>
      <c r="I39" s="752"/>
      <c r="J39" s="749" t="s">
        <v>282</v>
      </c>
      <c r="K39" s="750"/>
      <c r="L39" s="751"/>
      <c r="M39" s="758"/>
      <c r="N39" s="771"/>
      <c r="O39" s="759"/>
      <c r="P39" s="758"/>
      <c r="Q39" s="761"/>
      <c r="R39" s="762"/>
      <c r="S39" s="762"/>
      <c r="T39" s="762"/>
      <c r="U39" s="763"/>
      <c r="V39" s="702"/>
      <c r="W39" s="705" t="s">
        <v>282</v>
      </c>
      <c r="X39" s="706"/>
    </row>
    <row r="40" spans="1:24" s="233" customFormat="1" ht="9.9499999999999993" customHeight="1" x14ac:dyDescent="0.4">
      <c r="A40" s="744"/>
      <c r="B40" s="723"/>
      <c r="C40" s="724"/>
      <c r="D40" s="724"/>
      <c r="E40" s="725"/>
      <c r="F40" s="732"/>
      <c r="G40" s="733"/>
      <c r="H40" s="734"/>
      <c r="I40" s="753"/>
      <c r="J40" s="732"/>
      <c r="K40" s="733"/>
      <c r="L40" s="734"/>
      <c r="M40" s="726"/>
      <c r="N40" s="728"/>
      <c r="O40" s="739"/>
      <c r="P40" s="760"/>
      <c r="Q40" s="764"/>
      <c r="R40" s="765"/>
      <c r="S40" s="765"/>
      <c r="T40" s="765"/>
      <c r="U40" s="766"/>
      <c r="V40" s="703"/>
      <c r="W40" s="707"/>
      <c r="X40" s="708"/>
    </row>
    <row r="41" spans="1:24" s="233" customFormat="1" ht="9.9499999999999993" customHeight="1" x14ac:dyDescent="0.4">
      <c r="A41" s="744"/>
      <c r="B41" s="713"/>
      <c r="C41" s="714"/>
      <c r="D41" s="714"/>
      <c r="E41" s="715"/>
      <c r="F41" s="732"/>
      <c r="G41" s="733"/>
      <c r="H41" s="734"/>
      <c r="I41" s="753"/>
      <c r="J41" s="755"/>
      <c r="K41" s="756"/>
      <c r="L41" s="757"/>
      <c r="M41" s="719"/>
      <c r="N41" s="727"/>
      <c r="O41" s="772"/>
      <c r="P41" s="760"/>
      <c r="Q41" s="764"/>
      <c r="R41" s="765"/>
      <c r="S41" s="765"/>
      <c r="T41" s="765"/>
      <c r="U41" s="766"/>
      <c r="V41" s="703"/>
      <c r="W41" s="707"/>
      <c r="X41" s="708"/>
    </row>
    <row r="42" spans="1:24" s="233" customFormat="1" ht="9.9499999999999993" customHeight="1" x14ac:dyDescent="0.4">
      <c r="A42" s="744"/>
      <c r="B42" s="723"/>
      <c r="C42" s="724"/>
      <c r="D42" s="724"/>
      <c r="E42" s="725"/>
      <c r="F42" s="732"/>
      <c r="G42" s="733"/>
      <c r="H42" s="734"/>
      <c r="I42" s="753"/>
      <c r="J42" s="729" t="s">
        <v>283</v>
      </c>
      <c r="K42" s="730"/>
      <c r="L42" s="731"/>
      <c r="M42" s="726"/>
      <c r="N42" s="728"/>
      <c r="O42" s="738"/>
      <c r="P42" s="760"/>
      <c r="Q42" s="764"/>
      <c r="R42" s="765"/>
      <c r="S42" s="765"/>
      <c r="T42" s="765"/>
      <c r="U42" s="766"/>
      <c r="V42" s="703"/>
      <c r="W42" s="709" t="s">
        <v>282</v>
      </c>
      <c r="X42" s="710"/>
    </row>
    <row r="43" spans="1:24" s="233" customFormat="1" ht="9.9499999999999993" customHeight="1" x14ac:dyDescent="0.4">
      <c r="A43" s="744"/>
      <c r="B43" s="713"/>
      <c r="C43" s="714"/>
      <c r="D43" s="714"/>
      <c r="E43" s="715"/>
      <c r="F43" s="732"/>
      <c r="G43" s="733"/>
      <c r="H43" s="734"/>
      <c r="I43" s="753"/>
      <c r="J43" s="732"/>
      <c r="K43" s="733"/>
      <c r="L43" s="734"/>
      <c r="M43" s="719"/>
      <c r="N43" s="721"/>
      <c r="O43" s="739"/>
      <c r="P43" s="760"/>
      <c r="Q43" s="764"/>
      <c r="R43" s="765"/>
      <c r="S43" s="765"/>
      <c r="T43" s="765"/>
      <c r="U43" s="766"/>
      <c r="V43" s="703"/>
      <c r="W43" s="707"/>
      <c r="X43" s="708"/>
    </row>
    <row r="44" spans="1:24" s="233" customFormat="1" ht="9.9499999999999993" customHeight="1" x14ac:dyDescent="0.4">
      <c r="A44" s="745"/>
      <c r="B44" s="716"/>
      <c r="C44" s="717"/>
      <c r="D44" s="717"/>
      <c r="E44" s="718"/>
      <c r="F44" s="735"/>
      <c r="G44" s="736"/>
      <c r="H44" s="737"/>
      <c r="I44" s="754"/>
      <c r="J44" s="735"/>
      <c r="K44" s="736"/>
      <c r="L44" s="737"/>
      <c r="M44" s="720"/>
      <c r="N44" s="722"/>
      <c r="O44" s="770"/>
      <c r="P44" s="720"/>
      <c r="Q44" s="767"/>
      <c r="R44" s="768"/>
      <c r="S44" s="768"/>
      <c r="T44" s="768"/>
      <c r="U44" s="769"/>
      <c r="V44" s="704"/>
      <c r="W44" s="711"/>
      <c r="X44" s="712"/>
    </row>
    <row r="45" spans="1:24" s="233" customFormat="1" ht="9.9499999999999993" customHeight="1" x14ac:dyDescent="0.4">
      <c r="A45" s="743"/>
      <c r="B45" s="746"/>
      <c r="C45" s="747"/>
      <c r="D45" s="747"/>
      <c r="E45" s="748"/>
      <c r="F45" s="749"/>
      <c r="G45" s="750"/>
      <c r="H45" s="751"/>
      <c r="I45" s="752"/>
      <c r="J45" s="749" t="s">
        <v>282</v>
      </c>
      <c r="K45" s="750"/>
      <c r="L45" s="751"/>
      <c r="M45" s="758"/>
      <c r="N45" s="771"/>
      <c r="O45" s="759"/>
      <c r="P45" s="758"/>
      <c r="Q45" s="761"/>
      <c r="R45" s="762"/>
      <c r="S45" s="762"/>
      <c r="T45" s="762"/>
      <c r="U45" s="763"/>
      <c r="V45" s="702"/>
      <c r="W45" s="705" t="s">
        <v>282</v>
      </c>
      <c r="X45" s="706"/>
    </row>
    <row r="46" spans="1:24" s="233" customFormat="1" ht="9.9499999999999993" customHeight="1" x14ac:dyDescent="0.4">
      <c r="A46" s="744"/>
      <c r="B46" s="723"/>
      <c r="C46" s="724"/>
      <c r="D46" s="724"/>
      <c r="E46" s="725"/>
      <c r="F46" s="732"/>
      <c r="G46" s="733"/>
      <c r="H46" s="734"/>
      <c r="I46" s="753"/>
      <c r="J46" s="732"/>
      <c r="K46" s="733"/>
      <c r="L46" s="734"/>
      <c r="M46" s="726"/>
      <c r="N46" s="728"/>
      <c r="O46" s="739"/>
      <c r="P46" s="760"/>
      <c r="Q46" s="764"/>
      <c r="R46" s="765"/>
      <c r="S46" s="765"/>
      <c r="T46" s="765"/>
      <c r="U46" s="766"/>
      <c r="V46" s="703"/>
      <c r="W46" s="707"/>
      <c r="X46" s="708"/>
    </row>
    <row r="47" spans="1:24" s="233" customFormat="1" ht="9.9499999999999993" customHeight="1" x14ac:dyDescent="0.4">
      <c r="A47" s="744"/>
      <c r="B47" s="713"/>
      <c r="C47" s="714"/>
      <c r="D47" s="714"/>
      <c r="E47" s="715"/>
      <c r="F47" s="732"/>
      <c r="G47" s="733"/>
      <c r="H47" s="734"/>
      <c r="I47" s="753"/>
      <c r="J47" s="755"/>
      <c r="K47" s="756"/>
      <c r="L47" s="757"/>
      <c r="M47" s="719"/>
      <c r="N47" s="727"/>
      <c r="O47" s="772"/>
      <c r="P47" s="760"/>
      <c r="Q47" s="764"/>
      <c r="R47" s="765"/>
      <c r="S47" s="765"/>
      <c r="T47" s="765"/>
      <c r="U47" s="766"/>
      <c r="V47" s="703"/>
      <c r="W47" s="707"/>
      <c r="X47" s="708"/>
    </row>
    <row r="48" spans="1:24" s="233" customFormat="1" ht="9.9499999999999993" customHeight="1" x14ac:dyDescent="0.4">
      <c r="A48" s="744"/>
      <c r="B48" s="723"/>
      <c r="C48" s="724"/>
      <c r="D48" s="724"/>
      <c r="E48" s="725"/>
      <c r="F48" s="732"/>
      <c r="G48" s="733"/>
      <c r="H48" s="734"/>
      <c r="I48" s="753"/>
      <c r="J48" s="729" t="s">
        <v>283</v>
      </c>
      <c r="K48" s="730"/>
      <c r="L48" s="731"/>
      <c r="M48" s="726"/>
      <c r="N48" s="728"/>
      <c r="O48" s="738"/>
      <c r="P48" s="760"/>
      <c r="Q48" s="764"/>
      <c r="R48" s="765"/>
      <c r="S48" s="765"/>
      <c r="T48" s="765"/>
      <c r="U48" s="766"/>
      <c r="V48" s="703"/>
      <c r="W48" s="709" t="s">
        <v>282</v>
      </c>
      <c r="X48" s="710"/>
    </row>
    <row r="49" spans="1:25" s="233" customFormat="1" ht="9.9499999999999993" customHeight="1" x14ac:dyDescent="0.4">
      <c r="A49" s="744"/>
      <c r="B49" s="713"/>
      <c r="C49" s="714"/>
      <c r="D49" s="714"/>
      <c r="E49" s="715"/>
      <c r="F49" s="732"/>
      <c r="G49" s="733"/>
      <c r="H49" s="734"/>
      <c r="I49" s="753"/>
      <c r="J49" s="732"/>
      <c r="K49" s="733"/>
      <c r="L49" s="734"/>
      <c r="M49" s="719"/>
      <c r="N49" s="721"/>
      <c r="O49" s="739"/>
      <c r="P49" s="760"/>
      <c r="Q49" s="764"/>
      <c r="R49" s="765"/>
      <c r="S49" s="765"/>
      <c r="T49" s="765"/>
      <c r="U49" s="766"/>
      <c r="V49" s="703"/>
      <c r="W49" s="707"/>
      <c r="X49" s="708"/>
    </row>
    <row r="50" spans="1:25" s="233" customFormat="1" ht="9.9499999999999993" customHeight="1" x14ac:dyDescent="0.4">
      <c r="A50" s="745"/>
      <c r="B50" s="716"/>
      <c r="C50" s="717"/>
      <c r="D50" s="717"/>
      <c r="E50" s="718"/>
      <c r="F50" s="735"/>
      <c r="G50" s="736"/>
      <c r="H50" s="737"/>
      <c r="I50" s="754"/>
      <c r="J50" s="735"/>
      <c r="K50" s="736"/>
      <c r="L50" s="737"/>
      <c r="M50" s="720"/>
      <c r="N50" s="722"/>
      <c r="O50" s="770"/>
      <c r="P50" s="720"/>
      <c r="Q50" s="767"/>
      <c r="R50" s="768"/>
      <c r="S50" s="768"/>
      <c r="T50" s="768"/>
      <c r="U50" s="769"/>
      <c r="V50" s="704"/>
      <c r="W50" s="711"/>
      <c r="X50" s="712"/>
    </row>
    <row r="51" spans="1:25" s="233" customFormat="1" ht="9.9499999999999993" customHeight="1" x14ac:dyDescent="0.4">
      <c r="A51" s="743"/>
      <c r="B51" s="746"/>
      <c r="C51" s="747"/>
      <c r="D51" s="747"/>
      <c r="E51" s="748"/>
      <c r="F51" s="749"/>
      <c r="G51" s="750"/>
      <c r="H51" s="751"/>
      <c r="I51" s="752"/>
      <c r="J51" s="749" t="s">
        <v>282</v>
      </c>
      <c r="K51" s="750"/>
      <c r="L51" s="751"/>
      <c r="M51" s="758"/>
      <c r="N51" s="771"/>
      <c r="O51" s="759"/>
      <c r="P51" s="758"/>
      <c r="Q51" s="761"/>
      <c r="R51" s="762"/>
      <c r="S51" s="762"/>
      <c r="T51" s="762"/>
      <c r="U51" s="763"/>
      <c r="V51" s="702"/>
      <c r="W51" s="705" t="s">
        <v>282</v>
      </c>
      <c r="X51" s="706"/>
    </row>
    <row r="52" spans="1:25" s="233" customFormat="1" ht="9.9499999999999993" customHeight="1" x14ac:dyDescent="0.4">
      <c r="A52" s="744"/>
      <c r="B52" s="723"/>
      <c r="C52" s="724"/>
      <c r="D52" s="724"/>
      <c r="E52" s="725"/>
      <c r="F52" s="732"/>
      <c r="G52" s="733"/>
      <c r="H52" s="734"/>
      <c r="I52" s="753"/>
      <c r="J52" s="732"/>
      <c r="K52" s="733"/>
      <c r="L52" s="734"/>
      <c r="M52" s="726"/>
      <c r="N52" s="728"/>
      <c r="O52" s="739"/>
      <c r="P52" s="760"/>
      <c r="Q52" s="764"/>
      <c r="R52" s="765"/>
      <c r="S52" s="765"/>
      <c r="T52" s="765"/>
      <c r="U52" s="766"/>
      <c r="V52" s="703"/>
      <c r="W52" s="707"/>
      <c r="X52" s="708"/>
    </row>
    <row r="53" spans="1:25" s="233" customFormat="1" ht="9.9499999999999993" customHeight="1" x14ac:dyDescent="0.4">
      <c r="A53" s="744"/>
      <c r="B53" s="713"/>
      <c r="C53" s="714"/>
      <c r="D53" s="714"/>
      <c r="E53" s="715"/>
      <c r="F53" s="732"/>
      <c r="G53" s="733"/>
      <c r="H53" s="734"/>
      <c r="I53" s="753"/>
      <c r="J53" s="755"/>
      <c r="K53" s="756"/>
      <c r="L53" s="757"/>
      <c r="M53" s="719"/>
      <c r="N53" s="727"/>
      <c r="O53" s="739"/>
      <c r="P53" s="760"/>
      <c r="Q53" s="764"/>
      <c r="R53" s="765"/>
      <c r="S53" s="765"/>
      <c r="T53" s="765"/>
      <c r="U53" s="766"/>
      <c r="V53" s="703"/>
      <c r="W53" s="707"/>
      <c r="X53" s="708"/>
    </row>
    <row r="54" spans="1:25" s="233" customFormat="1" ht="9.9499999999999993" customHeight="1" x14ac:dyDescent="0.4">
      <c r="A54" s="744"/>
      <c r="B54" s="723"/>
      <c r="C54" s="724"/>
      <c r="D54" s="724"/>
      <c r="E54" s="725"/>
      <c r="F54" s="732"/>
      <c r="G54" s="733"/>
      <c r="H54" s="734"/>
      <c r="I54" s="753"/>
      <c r="J54" s="729" t="s">
        <v>283</v>
      </c>
      <c r="K54" s="730"/>
      <c r="L54" s="731"/>
      <c r="M54" s="726"/>
      <c r="N54" s="728"/>
      <c r="O54" s="738"/>
      <c r="P54" s="760"/>
      <c r="Q54" s="764"/>
      <c r="R54" s="765"/>
      <c r="S54" s="765"/>
      <c r="T54" s="765"/>
      <c r="U54" s="766"/>
      <c r="V54" s="703"/>
      <c r="W54" s="709" t="s">
        <v>282</v>
      </c>
      <c r="X54" s="710"/>
    </row>
    <row r="55" spans="1:25" s="233" customFormat="1" ht="9.9499999999999993" customHeight="1" x14ac:dyDescent="0.4">
      <c r="A55" s="744"/>
      <c r="B55" s="713"/>
      <c r="C55" s="714"/>
      <c r="D55" s="714"/>
      <c r="E55" s="715"/>
      <c r="F55" s="732"/>
      <c r="G55" s="733"/>
      <c r="H55" s="734"/>
      <c r="I55" s="753"/>
      <c r="J55" s="732"/>
      <c r="K55" s="733"/>
      <c r="L55" s="734"/>
      <c r="M55" s="719"/>
      <c r="N55" s="721"/>
      <c r="O55" s="739"/>
      <c r="P55" s="760"/>
      <c r="Q55" s="764"/>
      <c r="R55" s="765"/>
      <c r="S55" s="765"/>
      <c r="T55" s="765"/>
      <c r="U55" s="766"/>
      <c r="V55" s="703"/>
      <c r="W55" s="707"/>
      <c r="X55" s="708"/>
    </row>
    <row r="56" spans="1:25" s="233" customFormat="1" ht="9.9499999999999993" customHeight="1" x14ac:dyDescent="0.4">
      <c r="A56" s="745"/>
      <c r="B56" s="716"/>
      <c r="C56" s="717"/>
      <c r="D56" s="717"/>
      <c r="E56" s="718"/>
      <c r="F56" s="735"/>
      <c r="G56" s="736"/>
      <c r="H56" s="737"/>
      <c r="I56" s="754"/>
      <c r="J56" s="735"/>
      <c r="K56" s="736"/>
      <c r="L56" s="737"/>
      <c r="M56" s="720"/>
      <c r="N56" s="722"/>
      <c r="O56" s="770"/>
      <c r="P56" s="720"/>
      <c r="Q56" s="767"/>
      <c r="R56" s="768"/>
      <c r="S56" s="768"/>
      <c r="T56" s="768"/>
      <c r="U56" s="769"/>
      <c r="V56" s="704"/>
      <c r="W56" s="711"/>
      <c r="X56" s="712"/>
    </row>
    <row r="57" spans="1:25" s="233" customFormat="1" ht="9.9499999999999993" customHeight="1" x14ac:dyDescent="0.4">
      <c r="A57" s="743"/>
      <c r="B57" s="746"/>
      <c r="C57" s="747"/>
      <c r="D57" s="747"/>
      <c r="E57" s="748"/>
      <c r="F57" s="749"/>
      <c r="G57" s="750"/>
      <c r="H57" s="751"/>
      <c r="I57" s="752"/>
      <c r="J57" s="749" t="s">
        <v>282</v>
      </c>
      <c r="K57" s="750"/>
      <c r="L57" s="751"/>
      <c r="M57" s="758"/>
      <c r="N57" s="771"/>
      <c r="O57" s="759"/>
      <c r="P57" s="758"/>
      <c r="Q57" s="761"/>
      <c r="R57" s="762"/>
      <c r="S57" s="762"/>
      <c r="T57" s="762"/>
      <c r="U57" s="763"/>
      <c r="V57" s="702"/>
      <c r="W57" s="705" t="s">
        <v>282</v>
      </c>
      <c r="X57" s="706"/>
    </row>
    <row r="58" spans="1:25" s="233" customFormat="1" ht="9.9499999999999993" customHeight="1" x14ac:dyDescent="0.4">
      <c r="A58" s="744"/>
      <c r="B58" s="723"/>
      <c r="C58" s="724"/>
      <c r="D58" s="724"/>
      <c r="E58" s="725"/>
      <c r="F58" s="732"/>
      <c r="G58" s="733"/>
      <c r="H58" s="734"/>
      <c r="I58" s="753"/>
      <c r="J58" s="732"/>
      <c r="K58" s="733"/>
      <c r="L58" s="734"/>
      <c r="M58" s="726"/>
      <c r="N58" s="728"/>
      <c r="O58" s="739"/>
      <c r="P58" s="760"/>
      <c r="Q58" s="764"/>
      <c r="R58" s="765"/>
      <c r="S58" s="765"/>
      <c r="T58" s="765"/>
      <c r="U58" s="766"/>
      <c r="V58" s="703"/>
      <c r="W58" s="707"/>
      <c r="X58" s="708"/>
    </row>
    <row r="59" spans="1:25" s="233" customFormat="1" ht="9.9499999999999993" customHeight="1" x14ac:dyDescent="0.4">
      <c r="A59" s="744"/>
      <c r="B59" s="713"/>
      <c r="C59" s="714"/>
      <c r="D59" s="714"/>
      <c r="E59" s="715"/>
      <c r="F59" s="732"/>
      <c r="G59" s="733"/>
      <c r="H59" s="734"/>
      <c r="I59" s="753"/>
      <c r="J59" s="755"/>
      <c r="K59" s="756"/>
      <c r="L59" s="757"/>
      <c r="M59" s="719"/>
      <c r="N59" s="727"/>
      <c r="O59" s="739"/>
      <c r="P59" s="760"/>
      <c r="Q59" s="764"/>
      <c r="R59" s="765"/>
      <c r="S59" s="765"/>
      <c r="T59" s="765"/>
      <c r="U59" s="766"/>
      <c r="V59" s="703"/>
      <c r="W59" s="707"/>
      <c r="X59" s="708"/>
    </row>
    <row r="60" spans="1:25" s="233" customFormat="1" ht="9.9499999999999993" customHeight="1" x14ac:dyDescent="0.4">
      <c r="A60" s="744"/>
      <c r="B60" s="723"/>
      <c r="C60" s="724"/>
      <c r="D60" s="724"/>
      <c r="E60" s="725"/>
      <c r="F60" s="732"/>
      <c r="G60" s="733"/>
      <c r="H60" s="734"/>
      <c r="I60" s="753"/>
      <c r="J60" s="729" t="s">
        <v>283</v>
      </c>
      <c r="K60" s="730"/>
      <c r="L60" s="731"/>
      <c r="M60" s="726"/>
      <c r="N60" s="728"/>
      <c r="O60" s="738"/>
      <c r="P60" s="760"/>
      <c r="Q60" s="764"/>
      <c r="R60" s="765"/>
      <c r="S60" s="765"/>
      <c r="T60" s="765"/>
      <c r="U60" s="766"/>
      <c r="V60" s="703"/>
      <c r="W60" s="709" t="s">
        <v>282</v>
      </c>
      <c r="X60" s="710"/>
    </row>
    <row r="61" spans="1:25" s="233" customFormat="1" ht="9.9499999999999993" customHeight="1" x14ac:dyDescent="0.4">
      <c r="A61" s="744"/>
      <c r="B61" s="713"/>
      <c r="C61" s="714"/>
      <c r="D61" s="714"/>
      <c r="E61" s="715"/>
      <c r="F61" s="732"/>
      <c r="G61" s="733"/>
      <c r="H61" s="734"/>
      <c r="I61" s="753"/>
      <c r="J61" s="732"/>
      <c r="K61" s="733"/>
      <c r="L61" s="734"/>
      <c r="M61" s="719"/>
      <c r="N61" s="721"/>
      <c r="O61" s="739"/>
      <c r="P61" s="760"/>
      <c r="Q61" s="764"/>
      <c r="R61" s="765"/>
      <c r="S61" s="765"/>
      <c r="T61" s="765"/>
      <c r="U61" s="766"/>
      <c r="V61" s="703"/>
      <c r="W61" s="707"/>
      <c r="X61" s="708"/>
    </row>
    <row r="62" spans="1:25" s="233" customFormat="1" ht="9.9499999999999993" customHeight="1" x14ac:dyDescent="0.4">
      <c r="A62" s="745"/>
      <c r="B62" s="716"/>
      <c r="C62" s="717"/>
      <c r="D62" s="717"/>
      <c r="E62" s="718"/>
      <c r="F62" s="735"/>
      <c r="G62" s="736"/>
      <c r="H62" s="737"/>
      <c r="I62" s="754"/>
      <c r="J62" s="735"/>
      <c r="K62" s="736"/>
      <c r="L62" s="737"/>
      <c r="M62" s="741"/>
      <c r="N62" s="742"/>
      <c r="O62" s="740"/>
      <c r="P62" s="720"/>
      <c r="Q62" s="767"/>
      <c r="R62" s="768"/>
      <c r="S62" s="768"/>
      <c r="T62" s="768"/>
      <c r="U62" s="769"/>
      <c r="V62" s="704"/>
      <c r="W62" s="711"/>
      <c r="X62" s="712"/>
    </row>
    <row r="63" spans="1:25" s="230" customFormat="1" ht="13.5" customHeight="1" x14ac:dyDescent="0.4">
      <c r="A63" s="227" t="s">
        <v>284</v>
      </c>
      <c r="B63" s="227"/>
      <c r="C63" s="227"/>
      <c r="D63" s="227"/>
      <c r="E63" s="234"/>
      <c r="F63" s="234"/>
      <c r="G63" s="234"/>
      <c r="H63" s="227"/>
      <c r="I63" s="227"/>
      <c r="J63" s="227"/>
      <c r="K63" s="227"/>
      <c r="L63" s="227"/>
      <c r="M63" s="235"/>
      <c r="N63" s="235"/>
      <c r="O63" s="235"/>
      <c r="P63" s="235"/>
      <c r="Q63" s="227" t="s">
        <v>285</v>
      </c>
      <c r="R63" s="236"/>
      <c r="S63" s="236"/>
      <c r="T63" s="236"/>
      <c r="U63" s="236"/>
      <c r="V63" s="236"/>
      <c r="W63" s="236"/>
      <c r="X63" s="236"/>
      <c r="Y63" s="236"/>
    </row>
    <row r="64" spans="1:25" s="230" customFormat="1" ht="13.5" customHeight="1" x14ac:dyDescent="0.4">
      <c r="A64" s="227"/>
      <c r="B64" s="227"/>
      <c r="C64" s="227"/>
      <c r="D64" s="227"/>
      <c r="E64" s="234"/>
      <c r="F64" s="234"/>
      <c r="G64" s="234"/>
      <c r="H64" s="227"/>
      <c r="I64" s="227"/>
      <c r="J64" s="227"/>
      <c r="K64" s="227"/>
      <c r="L64" s="227"/>
      <c r="M64" s="235"/>
      <c r="N64" s="235"/>
      <c r="O64" s="235"/>
      <c r="P64" s="235"/>
      <c r="Q64" s="227" t="s">
        <v>286</v>
      </c>
      <c r="R64" s="236"/>
      <c r="S64" s="236"/>
      <c r="T64" s="236"/>
      <c r="U64" s="236"/>
      <c r="V64" s="236"/>
      <c r="W64" s="236"/>
      <c r="X64" s="236"/>
      <c r="Y64" s="236"/>
    </row>
    <row r="65" spans="1:25" s="230" customFormat="1" ht="3" customHeight="1" x14ac:dyDescent="0.4">
      <c r="A65" s="227"/>
      <c r="B65" s="227"/>
      <c r="C65" s="227"/>
      <c r="D65" s="227"/>
      <c r="E65" s="234"/>
      <c r="F65" s="234"/>
      <c r="G65" s="234"/>
      <c r="H65" s="227"/>
      <c r="I65" s="227"/>
      <c r="J65" s="227"/>
      <c r="K65" s="227"/>
      <c r="L65" s="227"/>
      <c r="N65" s="227"/>
      <c r="O65" s="227"/>
      <c r="P65" s="227"/>
      <c r="Q65" s="227"/>
      <c r="R65" s="227"/>
      <c r="S65" s="227"/>
      <c r="T65" s="227"/>
      <c r="U65" s="227"/>
      <c r="V65" s="227"/>
      <c r="W65" s="227"/>
      <c r="X65" s="227"/>
    </row>
    <row r="66" spans="1:25" s="230" customFormat="1" ht="13.5" customHeight="1" x14ac:dyDescent="0.4">
      <c r="A66" s="237"/>
      <c r="B66" s="237" t="s">
        <v>287</v>
      </c>
      <c r="C66" s="237"/>
      <c r="D66" s="237"/>
      <c r="E66" s="237" t="s">
        <v>288</v>
      </c>
      <c r="F66" s="237"/>
      <c r="G66" s="237"/>
      <c r="H66" s="237"/>
      <c r="I66" s="237"/>
      <c r="J66" s="237"/>
      <c r="K66" s="237" t="s">
        <v>289</v>
      </c>
      <c r="L66" s="237"/>
      <c r="M66" s="699" t="s">
        <v>290</v>
      </c>
      <c r="N66" s="699"/>
      <c r="O66" s="238"/>
      <c r="P66" s="227"/>
      <c r="Q66" s="697" t="s">
        <v>291</v>
      </c>
      <c r="R66" s="697"/>
      <c r="S66" s="697"/>
      <c r="T66" s="697"/>
      <c r="U66" s="697"/>
      <c r="V66" s="697"/>
      <c r="W66" s="697"/>
      <c r="X66" s="697"/>
      <c r="Y66" s="697"/>
    </row>
    <row r="67" spans="1:25" s="230" customFormat="1" ht="3" customHeight="1" x14ac:dyDescent="0.4">
      <c r="A67" s="237"/>
      <c r="B67" s="237"/>
      <c r="C67" s="237"/>
      <c r="D67" s="237"/>
      <c r="E67" s="237"/>
      <c r="F67" s="237"/>
      <c r="G67" s="237"/>
      <c r="H67" s="237"/>
      <c r="I67" s="237"/>
      <c r="J67" s="237"/>
      <c r="K67" s="237"/>
      <c r="L67" s="237"/>
      <c r="N67" s="227"/>
      <c r="O67" s="227"/>
      <c r="P67" s="227"/>
      <c r="Q67" s="697"/>
      <c r="R67" s="697"/>
      <c r="S67" s="697"/>
      <c r="T67" s="697"/>
      <c r="U67" s="697"/>
      <c r="V67" s="697"/>
      <c r="W67" s="697"/>
      <c r="X67" s="697"/>
      <c r="Y67" s="697"/>
    </row>
    <row r="68" spans="1:25" s="230" customFormat="1" ht="11.25" customHeight="1" x14ac:dyDescent="0.4">
      <c r="A68" s="237"/>
      <c r="B68" s="237"/>
      <c r="C68" s="237"/>
      <c r="D68" s="237"/>
      <c r="E68" s="237"/>
      <c r="F68" s="237"/>
      <c r="G68" s="237"/>
      <c r="H68" s="237"/>
      <c r="I68" s="237"/>
      <c r="J68" s="237"/>
      <c r="K68" s="237"/>
      <c r="L68" s="237"/>
      <c r="M68" s="239"/>
      <c r="N68" s="240"/>
      <c r="O68" s="240"/>
      <c r="P68" s="240"/>
      <c r="Q68" s="697"/>
      <c r="R68" s="697"/>
      <c r="S68" s="697"/>
      <c r="T68" s="697"/>
      <c r="U68" s="697"/>
      <c r="V68" s="697"/>
      <c r="W68" s="697"/>
      <c r="X68" s="697"/>
      <c r="Y68" s="697"/>
    </row>
    <row r="69" spans="1:25" s="230" customFormat="1" ht="14.25" customHeight="1" x14ac:dyDescent="0.4">
      <c r="A69" s="237"/>
      <c r="B69" s="237" t="s">
        <v>292</v>
      </c>
      <c r="C69" s="237"/>
      <c r="D69" s="237"/>
      <c r="E69" s="237" t="s">
        <v>293</v>
      </c>
      <c r="F69" s="237"/>
      <c r="G69" s="237"/>
      <c r="H69" s="237"/>
      <c r="I69" s="237" t="s">
        <v>294</v>
      </c>
      <c r="J69" s="237"/>
      <c r="K69" s="237"/>
      <c r="L69" s="237" t="s">
        <v>295</v>
      </c>
      <c r="M69" s="239"/>
      <c r="N69" s="237" t="s">
        <v>296</v>
      </c>
      <c r="O69" s="237"/>
      <c r="P69" s="240"/>
      <c r="Q69" s="697"/>
      <c r="R69" s="697"/>
      <c r="S69" s="697"/>
      <c r="T69" s="697"/>
      <c r="U69" s="697"/>
      <c r="V69" s="697"/>
      <c r="W69" s="697"/>
      <c r="X69" s="697"/>
      <c r="Y69" s="697"/>
    </row>
    <row r="70" spans="1:25" s="230" customFormat="1" ht="13.5" customHeight="1" x14ac:dyDescent="0.4">
      <c r="A70" s="237"/>
      <c r="B70" s="237"/>
      <c r="C70" s="237"/>
      <c r="D70" s="237"/>
      <c r="E70" s="237"/>
      <c r="F70" s="237"/>
      <c r="G70" s="237"/>
      <c r="H70" s="237"/>
      <c r="I70" s="237"/>
      <c r="J70" s="237"/>
      <c r="K70" s="237"/>
      <c r="L70" s="237"/>
      <c r="M70" s="237"/>
      <c r="N70" s="237"/>
      <c r="O70" s="237"/>
      <c r="P70" s="227"/>
      <c r="Q70" s="697"/>
      <c r="R70" s="697"/>
      <c r="S70" s="697"/>
      <c r="T70" s="697"/>
      <c r="U70" s="697"/>
      <c r="V70" s="697"/>
      <c r="W70" s="697"/>
      <c r="X70" s="697"/>
      <c r="Y70" s="697"/>
    </row>
    <row r="71" spans="1:25" s="230" customFormat="1" ht="13.5" customHeight="1" x14ac:dyDescent="0.4">
      <c r="B71" s="700" t="s">
        <v>297</v>
      </c>
      <c r="C71" s="700"/>
      <c r="D71" s="700"/>
      <c r="E71" s="234"/>
      <c r="F71" s="700" t="s">
        <v>298</v>
      </c>
      <c r="G71" s="700"/>
      <c r="H71" s="700"/>
      <c r="I71" s="700"/>
      <c r="J71" s="700"/>
      <c r="K71" s="227"/>
      <c r="L71" s="701" t="s">
        <v>299</v>
      </c>
      <c r="M71" s="701"/>
      <c r="N71" s="227"/>
      <c r="O71" s="227"/>
      <c r="P71" s="227"/>
      <c r="Q71" s="697" t="s">
        <v>300</v>
      </c>
      <c r="R71" s="697"/>
      <c r="S71" s="697"/>
      <c r="T71" s="697"/>
      <c r="U71" s="697"/>
      <c r="V71" s="697"/>
      <c r="W71" s="697"/>
      <c r="X71" s="697"/>
      <c r="Y71" s="697"/>
    </row>
    <row r="72" spans="1:25" s="230" customFormat="1" ht="13.5" customHeight="1" x14ac:dyDescent="0.4">
      <c r="A72" s="241"/>
      <c r="B72" s="700"/>
      <c r="C72" s="700"/>
      <c r="D72" s="700"/>
      <c r="E72" s="242"/>
      <c r="F72" s="700"/>
      <c r="G72" s="700"/>
      <c r="H72" s="700"/>
      <c r="I72" s="700"/>
      <c r="J72" s="700"/>
      <c r="K72" s="243"/>
      <c r="L72" s="701"/>
      <c r="M72" s="701"/>
      <c r="N72" s="243"/>
      <c r="O72" s="243"/>
      <c r="P72" s="227"/>
      <c r="Q72" s="697"/>
      <c r="R72" s="697"/>
      <c r="S72" s="697"/>
      <c r="T72" s="697"/>
      <c r="U72" s="697"/>
      <c r="V72" s="697"/>
      <c r="W72" s="697"/>
      <c r="X72" s="697"/>
      <c r="Y72" s="697"/>
    </row>
    <row r="73" spans="1:25" s="230" customFormat="1" ht="13.5" customHeight="1" x14ac:dyDescent="0.4">
      <c r="A73" s="697" t="s">
        <v>301</v>
      </c>
      <c r="B73" s="697"/>
      <c r="C73" s="697"/>
      <c r="D73" s="697"/>
      <c r="E73" s="697"/>
      <c r="F73" s="697"/>
      <c r="G73" s="697"/>
      <c r="H73" s="697"/>
      <c r="I73" s="697"/>
      <c r="J73" s="697"/>
      <c r="K73" s="697"/>
      <c r="L73" s="697"/>
      <c r="M73" s="697"/>
      <c r="N73" s="697"/>
      <c r="O73" s="697"/>
      <c r="P73" s="697"/>
      <c r="Q73" s="697" t="s">
        <v>302</v>
      </c>
      <c r="R73" s="697"/>
      <c r="S73" s="697"/>
      <c r="T73" s="697"/>
      <c r="U73" s="697"/>
      <c r="V73" s="697"/>
      <c r="W73" s="697"/>
      <c r="X73" s="697"/>
      <c r="Y73" s="697"/>
    </row>
    <row r="74" spans="1:25" s="230" customFormat="1" ht="13.5" customHeight="1" x14ac:dyDescent="0.4">
      <c r="A74" s="697"/>
      <c r="B74" s="697"/>
      <c r="C74" s="697"/>
      <c r="D74" s="697"/>
      <c r="E74" s="697"/>
      <c r="F74" s="697"/>
      <c r="G74" s="697"/>
      <c r="H74" s="697"/>
      <c r="I74" s="697"/>
      <c r="J74" s="697"/>
      <c r="K74" s="697"/>
      <c r="L74" s="697"/>
      <c r="M74" s="697"/>
      <c r="N74" s="697"/>
      <c r="O74" s="697"/>
      <c r="P74" s="697"/>
      <c r="Q74" s="697"/>
      <c r="R74" s="697"/>
      <c r="S74" s="697"/>
      <c r="T74" s="697"/>
      <c r="U74" s="697"/>
      <c r="V74" s="697"/>
      <c r="W74" s="697"/>
      <c r="X74" s="697"/>
      <c r="Y74" s="697"/>
    </row>
    <row r="75" spans="1:25" ht="13.5" customHeight="1" x14ac:dyDescent="0.4">
      <c r="A75" s="236"/>
      <c r="B75" s="236"/>
      <c r="C75" s="236"/>
      <c r="D75" s="236"/>
      <c r="E75" s="236"/>
      <c r="F75" s="236"/>
      <c r="G75" s="236"/>
      <c r="H75" s="236"/>
      <c r="I75" s="236"/>
      <c r="J75" s="236"/>
      <c r="K75" s="236"/>
      <c r="L75" s="236"/>
      <c r="M75" s="236"/>
      <c r="N75" s="236"/>
      <c r="O75" s="236"/>
      <c r="P75" s="236"/>
      <c r="Q75" s="697"/>
      <c r="R75" s="697"/>
      <c r="S75" s="697"/>
      <c r="T75" s="697"/>
      <c r="U75" s="697"/>
      <c r="V75" s="697"/>
      <c r="W75" s="697"/>
      <c r="X75" s="697"/>
      <c r="Y75" s="697"/>
    </row>
    <row r="76" spans="1:25" ht="13.5" customHeight="1" x14ac:dyDescent="0.4">
      <c r="M76" s="235"/>
      <c r="N76" s="235"/>
      <c r="O76" s="235"/>
      <c r="P76" s="235"/>
      <c r="Q76" s="697" t="s">
        <v>303</v>
      </c>
      <c r="R76" s="697"/>
      <c r="S76" s="697"/>
      <c r="T76" s="697"/>
      <c r="U76" s="697"/>
      <c r="V76" s="697"/>
      <c r="W76" s="697"/>
      <c r="X76" s="697"/>
      <c r="Y76" s="697"/>
    </row>
    <row r="77" spans="1:25" ht="13.5" customHeight="1" x14ac:dyDescent="0.4">
      <c r="M77" s="235"/>
      <c r="N77" s="235"/>
      <c r="O77" s="235"/>
      <c r="P77" s="235"/>
      <c r="Q77" s="697"/>
      <c r="R77" s="697"/>
      <c r="S77" s="697"/>
      <c r="T77" s="697"/>
      <c r="U77" s="697"/>
      <c r="V77" s="697"/>
      <c r="W77" s="697"/>
      <c r="X77" s="697"/>
      <c r="Y77" s="697"/>
    </row>
    <row r="78" spans="1:25" ht="13.5" customHeight="1" x14ac:dyDescent="0.4">
      <c r="A78" s="236"/>
      <c r="B78" s="236"/>
      <c r="C78" s="236"/>
      <c r="D78" s="236"/>
      <c r="E78" s="236"/>
      <c r="F78" s="236"/>
      <c r="G78" s="236"/>
      <c r="H78" s="236"/>
      <c r="I78" s="236"/>
      <c r="J78" s="236"/>
      <c r="K78" s="236"/>
      <c r="L78" s="236"/>
      <c r="M78" s="236"/>
      <c r="N78" s="236"/>
      <c r="P78" s="236"/>
      <c r="Q78" s="697" t="s">
        <v>304</v>
      </c>
      <c r="R78" s="697"/>
      <c r="S78" s="697"/>
      <c r="T78" s="697"/>
      <c r="U78" s="697"/>
      <c r="V78" s="697"/>
      <c r="W78" s="697"/>
      <c r="X78" s="697"/>
      <c r="Y78" s="697"/>
    </row>
    <row r="79" spans="1:25" ht="13.5" customHeight="1" x14ac:dyDescent="0.4">
      <c r="M79" s="235"/>
      <c r="N79" s="235"/>
      <c r="P79" s="235"/>
      <c r="Q79" s="697"/>
      <c r="R79" s="697"/>
      <c r="S79" s="697"/>
      <c r="T79" s="697"/>
      <c r="U79" s="697"/>
      <c r="V79" s="697"/>
      <c r="W79" s="697"/>
      <c r="X79" s="697"/>
      <c r="Y79" s="697"/>
    </row>
    <row r="80" spans="1:25" ht="13.5" customHeight="1" x14ac:dyDescent="0.4">
      <c r="M80" s="235"/>
      <c r="N80" s="235"/>
      <c r="P80" s="235"/>
      <c r="Q80" s="697" t="s">
        <v>305</v>
      </c>
      <c r="R80" s="697"/>
      <c r="S80" s="697"/>
      <c r="T80" s="697"/>
      <c r="U80" s="697"/>
      <c r="V80" s="697"/>
      <c r="W80" s="697"/>
      <c r="X80" s="697"/>
      <c r="Y80" s="697"/>
    </row>
    <row r="81" spans="13:25" x14ac:dyDescent="0.4">
      <c r="M81" s="239"/>
      <c r="N81" s="240"/>
      <c r="P81" s="240"/>
      <c r="Q81" s="697"/>
      <c r="R81" s="697"/>
      <c r="S81" s="697"/>
      <c r="T81" s="697"/>
      <c r="U81" s="697"/>
      <c r="V81" s="697"/>
      <c r="W81" s="697"/>
      <c r="X81" s="697"/>
      <c r="Y81" s="697"/>
    </row>
    <row r="82" spans="13:25" x14ac:dyDescent="0.4">
      <c r="Q82" s="227" t="s">
        <v>306</v>
      </c>
    </row>
    <row r="86" spans="13:25" x14ac:dyDescent="0.4">
      <c r="M86" s="698"/>
      <c r="N86" s="698"/>
      <c r="O86" s="698"/>
      <c r="P86" s="698"/>
      <c r="Q86" s="698"/>
      <c r="R86" s="698"/>
      <c r="S86" s="698"/>
      <c r="T86" s="698"/>
      <c r="U86" s="698"/>
      <c r="V86" s="698"/>
      <c r="W86" s="698"/>
      <c r="X86" s="698"/>
      <c r="Y86" s="698"/>
    </row>
    <row r="87" spans="13:25" x14ac:dyDescent="0.4">
      <c r="M87" s="698"/>
      <c r="N87" s="698"/>
      <c r="O87" s="698"/>
      <c r="P87" s="698"/>
      <c r="Q87" s="698"/>
      <c r="R87" s="698"/>
      <c r="S87" s="698"/>
      <c r="T87" s="698"/>
      <c r="U87" s="698"/>
      <c r="V87" s="698"/>
      <c r="W87" s="698"/>
      <c r="X87" s="698"/>
      <c r="Y87" s="698"/>
    </row>
  </sheetData>
  <mergeCells count="214">
    <mergeCell ref="M1:S1"/>
    <mergeCell ref="M2:S2"/>
    <mergeCell ref="V2:V3"/>
    <mergeCell ref="W2:X3"/>
    <mergeCell ref="A3:C3"/>
    <mergeCell ref="D3:I3"/>
    <mergeCell ref="K3:M6"/>
    <mergeCell ref="A4:C4"/>
    <mergeCell ref="D4:I4"/>
    <mergeCell ref="V4:X4"/>
    <mergeCell ref="P6:S6"/>
    <mergeCell ref="W6:X6"/>
    <mergeCell ref="A9:A14"/>
    <mergeCell ref="B9:E10"/>
    <mergeCell ref="F9:H14"/>
    <mergeCell ref="I9:I14"/>
    <mergeCell ref="J9:L11"/>
    <mergeCell ref="M9:N10"/>
    <mergeCell ref="O9:O11"/>
    <mergeCell ref="P9:V11"/>
    <mergeCell ref="M13:N14"/>
    <mergeCell ref="W9:X11"/>
    <mergeCell ref="B11:E12"/>
    <mergeCell ref="M11:N12"/>
    <mergeCell ref="J12:L14"/>
    <mergeCell ref="O12:O14"/>
    <mergeCell ref="P12:P14"/>
    <mergeCell ref="Q12:U14"/>
    <mergeCell ref="V12:V14"/>
    <mergeCell ref="W12:X14"/>
    <mergeCell ref="B13:E14"/>
    <mergeCell ref="A21:A26"/>
    <mergeCell ref="B21:E22"/>
    <mergeCell ref="F21:H26"/>
    <mergeCell ref="I21:I26"/>
    <mergeCell ref="J21:L23"/>
    <mergeCell ref="M21:M22"/>
    <mergeCell ref="O15:O17"/>
    <mergeCell ref="P15:P20"/>
    <mergeCell ref="Q15:U20"/>
    <mergeCell ref="B17:E18"/>
    <mergeCell ref="M17:M18"/>
    <mergeCell ref="N17:N18"/>
    <mergeCell ref="J18:L20"/>
    <mergeCell ref="O18:O20"/>
    <mergeCell ref="N21:N22"/>
    <mergeCell ref="O21:O23"/>
    <mergeCell ref="P21:P26"/>
    <mergeCell ref="Q21:U26"/>
    <mergeCell ref="A15:A20"/>
    <mergeCell ref="B15:E16"/>
    <mergeCell ref="F15:H20"/>
    <mergeCell ref="I15:I20"/>
    <mergeCell ref="J15:L17"/>
    <mergeCell ref="M15:M16"/>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N15:N16"/>
    <mergeCell ref="O27:O29"/>
    <mergeCell ref="P27:P32"/>
    <mergeCell ref="Q27:U32"/>
    <mergeCell ref="V27:V32"/>
    <mergeCell ref="W27:X29"/>
    <mergeCell ref="N29:N30"/>
    <mergeCell ref="O30:O32"/>
    <mergeCell ref="W30:X32"/>
    <mergeCell ref="V21:V26"/>
    <mergeCell ref="W21:X23"/>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O45:O47"/>
    <mergeCell ref="P45:P50"/>
    <mergeCell ref="Q45:U50"/>
    <mergeCell ref="V45:V50"/>
    <mergeCell ref="W45:X47"/>
    <mergeCell ref="N47:N48"/>
    <mergeCell ref="O48:O50"/>
    <mergeCell ref="W48:X50"/>
    <mergeCell ref="V39:V44"/>
    <mergeCell ref="W39:X41"/>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A73:P74"/>
    <mergeCell ref="Q73:Y75"/>
    <mergeCell ref="Q76:Y77"/>
    <mergeCell ref="Q78:Y79"/>
    <mergeCell ref="Q80:Y81"/>
    <mergeCell ref="M86:Y87"/>
    <mergeCell ref="M66:N66"/>
    <mergeCell ref="Q66:Y70"/>
    <mergeCell ref="B71:D71"/>
    <mergeCell ref="F71:J71"/>
    <mergeCell ref="L71:M71"/>
    <mergeCell ref="Q71:Y72"/>
    <mergeCell ref="B72:D72"/>
    <mergeCell ref="F72:J72"/>
    <mergeCell ref="L72:M72"/>
  </mergeCells>
  <phoneticPr fontId="1"/>
  <printOptions horizontalCentered="1"/>
  <pageMargins left="0.59055118110236227" right="0.59055118110236227" top="0.59055118110236227" bottom="0.39370078740157483" header="0.31496062992125984" footer="0.31496062992125984"/>
  <pageSetup paperSize="8" scale="82" orientation="landscape"/>
  <rowBreaks count="1" manualBreakCount="1">
    <brk id="82" max="16383"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3"/>
  <sheetViews>
    <sheetView zoomScale="50" zoomScaleNormal="50" workbookViewId="0"/>
  </sheetViews>
  <sheetFormatPr defaultColWidth="2.25" defaultRowHeight="13.5" x14ac:dyDescent="0.4"/>
  <cols>
    <col min="1" max="1" width="0.875" style="165" customWidth="1"/>
    <col min="2" max="6" width="2.25" style="165"/>
    <col min="7" max="7" width="1" style="165" customWidth="1"/>
    <col min="8" max="20" width="2.25" style="165"/>
    <col min="21" max="21" width="1.25" style="165" customWidth="1"/>
    <col min="22" max="22" width="1" style="165" customWidth="1"/>
    <col min="23" max="27" width="2.25" style="165"/>
    <col min="28" max="28" width="1" style="165" customWidth="1"/>
    <col min="29" max="42" width="2.25" style="165"/>
    <col min="43" max="43" width="21.375" style="165" customWidth="1"/>
    <col min="44" max="44" width="0.875" style="165" customWidth="1"/>
    <col min="45" max="49" width="2.25" style="165"/>
    <col min="50" max="50" width="1" style="165" customWidth="1"/>
    <col min="51" max="63" width="2.25" style="165"/>
    <col min="64" max="64" width="1.25" style="165" customWidth="1"/>
    <col min="65" max="65" width="1" style="165" customWidth="1"/>
    <col min="66" max="70" width="2.25" style="165"/>
    <col min="71" max="71" width="1" style="165" customWidth="1"/>
    <col min="72" max="16384" width="2.25" style="165"/>
  </cols>
  <sheetData>
    <row r="1" spans="1:84" ht="18.75" customHeight="1" x14ac:dyDescent="0.4">
      <c r="AH1" s="165" t="s">
        <v>160</v>
      </c>
      <c r="AK1" s="165" t="s">
        <v>161</v>
      </c>
      <c r="AN1" s="165" t="s">
        <v>162</v>
      </c>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row>
    <row r="2" spans="1:84" ht="7.5" customHeight="1" x14ac:dyDescent="0.4"/>
    <row r="3" spans="1:84" ht="13.5" customHeight="1" x14ac:dyDescent="0.4">
      <c r="A3" s="902" t="s">
        <v>307</v>
      </c>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c r="AJ3" s="903"/>
      <c r="AK3" s="903"/>
      <c r="AL3" s="903"/>
      <c r="AM3" s="903"/>
      <c r="AN3" s="903"/>
      <c r="AO3" s="903"/>
      <c r="AP3" s="245"/>
      <c r="AR3" s="511" t="s">
        <v>308</v>
      </c>
      <c r="AS3" s="511"/>
      <c r="AT3" s="511"/>
      <c r="AU3" s="511"/>
      <c r="AV3" s="511"/>
      <c r="AW3" s="511"/>
      <c r="AX3" s="511"/>
      <c r="AY3" s="511"/>
      <c r="AZ3" s="511"/>
      <c r="BA3" s="511"/>
      <c r="BB3" s="51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row>
    <row r="4" spans="1:84" ht="13.5" customHeight="1" x14ac:dyDescent="0.4">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903"/>
      <c r="AA4" s="903"/>
      <c r="AB4" s="903"/>
      <c r="AC4" s="903"/>
      <c r="AD4" s="903"/>
      <c r="AE4" s="903"/>
      <c r="AF4" s="903"/>
      <c r="AG4" s="903"/>
      <c r="AH4" s="903"/>
      <c r="AI4" s="903"/>
      <c r="AJ4" s="903"/>
      <c r="AK4" s="903"/>
      <c r="AL4" s="903"/>
      <c r="AM4" s="903"/>
      <c r="AN4" s="903"/>
      <c r="AO4" s="903"/>
      <c r="AP4" s="245"/>
      <c r="AR4" s="904"/>
      <c r="AS4" s="904"/>
      <c r="AT4" s="904"/>
      <c r="AU4" s="904"/>
      <c r="AV4" s="904"/>
      <c r="AW4" s="904"/>
      <c r="AX4" s="904"/>
      <c r="AY4" s="904"/>
      <c r="AZ4" s="904"/>
      <c r="BA4" s="904"/>
      <c r="BB4" s="904"/>
      <c r="BC4" s="905" t="s">
        <v>309</v>
      </c>
      <c r="BD4" s="905"/>
      <c r="BE4" s="905"/>
      <c r="BF4" s="905"/>
      <c r="BG4" s="905"/>
      <c r="BH4" s="905"/>
      <c r="BI4" s="905"/>
      <c r="BJ4" s="905"/>
      <c r="BK4" s="905"/>
      <c r="BL4" s="905"/>
      <c r="BM4" s="905"/>
      <c r="BN4" s="905"/>
      <c r="BO4" s="905"/>
      <c r="BP4" s="905"/>
      <c r="BQ4" s="905"/>
      <c r="BR4" s="905"/>
      <c r="BS4" s="905"/>
      <c r="BT4" s="905"/>
      <c r="BU4" s="905"/>
      <c r="BV4" s="905"/>
      <c r="BW4" s="905"/>
      <c r="BX4" s="905"/>
      <c r="BY4" s="905"/>
      <c r="BZ4" s="905"/>
      <c r="CA4" s="905"/>
      <c r="CB4" s="905"/>
      <c r="CC4" s="905"/>
      <c r="CD4" s="905"/>
      <c r="CE4" s="905"/>
      <c r="CF4" s="905"/>
    </row>
    <row r="5" spans="1:84" ht="9" customHeight="1" x14ac:dyDescent="0.4">
      <c r="A5" s="245"/>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R5" s="159"/>
      <c r="AS5" s="512" t="s">
        <v>165</v>
      </c>
      <c r="AT5" s="512"/>
      <c r="AU5" s="512"/>
      <c r="AV5" s="512"/>
      <c r="AW5" s="512"/>
      <c r="AX5" s="161"/>
      <c r="AY5" s="577"/>
      <c r="AZ5" s="578"/>
      <c r="BA5" s="578"/>
      <c r="BB5" s="578"/>
      <c r="BC5" s="578"/>
      <c r="BD5" s="578"/>
      <c r="BE5" s="578"/>
      <c r="BF5" s="578"/>
      <c r="BG5" s="578"/>
      <c r="BH5" s="578"/>
      <c r="BI5" s="578"/>
      <c r="BJ5" s="578"/>
      <c r="BK5" s="578"/>
      <c r="BL5" s="579"/>
      <c r="BM5" s="159"/>
      <c r="BN5" s="512" t="s">
        <v>166</v>
      </c>
      <c r="BO5" s="512"/>
      <c r="BP5" s="512"/>
      <c r="BQ5" s="512"/>
      <c r="BR5" s="512"/>
      <c r="BS5" s="161"/>
      <c r="BT5" s="577"/>
      <c r="BU5" s="578"/>
      <c r="BV5" s="578"/>
      <c r="BW5" s="578"/>
      <c r="BX5" s="578"/>
      <c r="BY5" s="578"/>
      <c r="BZ5" s="578"/>
      <c r="CA5" s="578"/>
      <c r="CB5" s="578"/>
      <c r="CC5" s="578"/>
      <c r="CD5" s="578"/>
      <c r="CE5" s="578"/>
      <c r="CF5" s="579"/>
    </row>
    <row r="6" spans="1:84" ht="13.5" customHeight="1" x14ac:dyDescent="0.4">
      <c r="B6" s="528" t="s">
        <v>310</v>
      </c>
      <c r="C6" s="528"/>
      <c r="D6" s="528"/>
      <c r="E6" s="528"/>
      <c r="F6" s="528"/>
      <c r="G6" s="906"/>
      <c r="H6" s="906"/>
      <c r="I6" s="906"/>
      <c r="J6" s="906"/>
      <c r="K6" s="906"/>
      <c r="L6" s="906"/>
      <c r="M6" s="906"/>
      <c r="N6" s="906"/>
      <c r="O6" s="906"/>
      <c r="P6" s="906"/>
      <c r="Q6" s="906"/>
      <c r="R6" s="906"/>
      <c r="S6" s="906"/>
      <c r="T6" s="906"/>
      <c r="U6" s="906"/>
      <c r="AR6" s="164"/>
      <c r="AS6" s="513"/>
      <c r="AT6" s="513"/>
      <c r="AU6" s="513"/>
      <c r="AV6" s="513"/>
      <c r="AW6" s="513"/>
      <c r="AX6" s="166"/>
      <c r="AY6" s="586"/>
      <c r="AZ6" s="610"/>
      <c r="BA6" s="610"/>
      <c r="BB6" s="610"/>
      <c r="BC6" s="610"/>
      <c r="BD6" s="610"/>
      <c r="BE6" s="610"/>
      <c r="BF6" s="610"/>
      <c r="BG6" s="610"/>
      <c r="BH6" s="610"/>
      <c r="BI6" s="610"/>
      <c r="BJ6" s="610"/>
      <c r="BK6" s="610"/>
      <c r="BL6" s="588"/>
      <c r="BM6" s="164"/>
      <c r="BN6" s="513"/>
      <c r="BO6" s="513"/>
      <c r="BP6" s="513"/>
      <c r="BQ6" s="513"/>
      <c r="BR6" s="513"/>
      <c r="BS6" s="166"/>
      <c r="BT6" s="586"/>
      <c r="BU6" s="610"/>
      <c r="BV6" s="610"/>
      <c r="BW6" s="610"/>
      <c r="BX6" s="610"/>
      <c r="BY6" s="610"/>
      <c r="BZ6" s="610"/>
      <c r="CA6" s="610"/>
      <c r="CB6" s="610"/>
      <c r="CC6" s="610"/>
      <c r="CD6" s="610"/>
      <c r="CE6" s="610"/>
      <c r="CF6" s="588"/>
    </row>
    <row r="7" spans="1:84" ht="13.5" customHeight="1" x14ac:dyDescent="0.4">
      <c r="B7" s="528"/>
      <c r="C7" s="528"/>
      <c r="D7" s="528"/>
      <c r="E7" s="528"/>
      <c r="F7" s="528"/>
      <c r="G7" s="574"/>
      <c r="H7" s="574"/>
      <c r="I7" s="574"/>
      <c r="J7" s="574"/>
      <c r="K7" s="574"/>
      <c r="L7" s="574"/>
      <c r="M7" s="574"/>
      <c r="N7" s="574"/>
      <c r="O7" s="574"/>
      <c r="P7" s="574"/>
      <c r="Q7" s="574"/>
      <c r="R7" s="574"/>
      <c r="S7" s="574"/>
      <c r="T7" s="574"/>
      <c r="U7" s="574"/>
      <c r="V7" s="175"/>
      <c r="W7" s="175"/>
      <c r="X7" s="175"/>
      <c r="Y7" s="175"/>
      <c r="Z7" s="175"/>
      <c r="AA7" s="175"/>
      <c r="AB7" s="175"/>
      <c r="AC7" s="175"/>
      <c r="AD7" s="175"/>
      <c r="AE7" s="175"/>
      <c r="AF7" s="175"/>
      <c r="AG7" s="175"/>
      <c r="AH7" s="175"/>
      <c r="AI7" s="175"/>
      <c r="AJ7" s="175"/>
      <c r="AK7" s="175"/>
      <c r="AR7" s="144"/>
      <c r="AS7" s="514"/>
      <c r="AT7" s="514"/>
      <c r="AU7" s="514"/>
      <c r="AV7" s="514"/>
      <c r="AW7" s="514"/>
      <c r="AX7" s="145"/>
      <c r="AY7" s="570"/>
      <c r="AZ7" s="526"/>
      <c r="BA7" s="526"/>
      <c r="BB7" s="526"/>
      <c r="BC7" s="526"/>
      <c r="BD7" s="526"/>
      <c r="BE7" s="526"/>
      <c r="BF7" s="526"/>
      <c r="BG7" s="526"/>
      <c r="BH7" s="526"/>
      <c r="BI7" s="526"/>
      <c r="BJ7" s="526"/>
      <c r="BK7" s="526"/>
      <c r="BL7" s="571"/>
      <c r="BM7" s="144"/>
      <c r="BN7" s="514"/>
      <c r="BO7" s="514"/>
      <c r="BP7" s="514"/>
      <c r="BQ7" s="514"/>
      <c r="BR7" s="514"/>
      <c r="BS7" s="145"/>
      <c r="BT7" s="570"/>
      <c r="BU7" s="526"/>
      <c r="BV7" s="526"/>
      <c r="BW7" s="526"/>
      <c r="BX7" s="526"/>
      <c r="BY7" s="526"/>
      <c r="BZ7" s="526"/>
      <c r="CA7" s="526"/>
      <c r="CB7" s="526"/>
      <c r="CC7" s="526"/>
      <c r="CD7" s="526"/>
      <c r="CE7" s="526"/>
      <c r="CF7" s="571"/>
    </row>
    <row r="8" spans="1:84" ht="13.5" customHeight="1" x14ac:dyDescent="0.4">
      <c r="B8" s="126"/>
      <c r="C8" s="126"/>
      <c r="D8" s="126"/>
      <c r="E8" s="126"/>
      <c r="F8" s="126"/>
      <c r="G8" s="126"/>
      <c r="W8" s="894" t="s">
        <v>311</v>
      </c>
      <c r="X8" s="894"/>
      <c r="Y8" s="894"/>
      <c r="Z8" s="894"/>
      <c r="AA8" s="894"/>
      <c r="AB8" s="894"/>
      <c r="AC8" s="894"/>
      <c r="AD8" s="894"/>
      <c r="AE8" s="894"/>
      <c r="AR8" s="159"/>
      <c r="AS8" s="527" t="s">
        <v>312</v>
      </c>
      <c r="AT8" s="527"/>
      <c r="AU8" s="527"/>
      <c r="AV8" s="527"/>
      <c r="AW8" s="527"/>
      <c r="AX8" s="161"/>
      <c r="AY8" s="895"/>
      <c r="AZ8" s="896"/>
      <c r="BA8" s="896"/>
      <c r="BB8" s="896"/>
      <c r="BC8" s="896"/>
      <c r="BD8" s="896"/>
      <c r="BE8" s="896"/>
      <c r="BF8" s="896"/>
      <c r="BG8" s="896"/>
      <c r="BH8" s="896"/>
      <c r="BI8" s="896"/>
      <c r="BJ8" s="896"/>
      <c r="BK8" s="896"/>
      <c r="BL8" s="896"/>
      <c r="BM8" s="896"/>
      <c r="BN8" s="896"/>
      <c r="BO8" s="896"/>
      <c r="BP8" s="896"/>
      <c r="BQ8" s="896"/>
      <c r="BR8" s="896"/>
      <c r="BS8" s="896"/>
      <c r="BT8" s="896"/>
      <c r="BU8" s="896"/>
      <c r="BV8" s="896"/>
      <c r="BW8" s="896"/>
      <c r="BX8" s="896"/>
      <c r="BY8" s="896"/>
      <c r="BZ8" s="896"/>
      <c r="CA8" s="896"/>
      <c r="CB8" s="896"/>
      <c r="CC8" s="896"/>
      <c r="CD8" s="896"/>
      <c r="CE8" s="896"/>
      <c r="CF8" s="897"/>
    </row>
    <row r="9" spans="1:84" ht="13.5" customHeight="1" x14ac:dyDescent="0.4">
      <c r="B9" s="528"/>
      <c r="C9" s="528"/>
      <c r="D9" s="528"/>
      <c r="E9" s="528"/>
      <c r="F9" s="528"/>
      <c r="G9" s="126"/>
      <c r="H9" s="175"/>
      <c r="I9" s="175"/>
      <c r="J9" s="175"/>
      <c r="K9" s="175"/>
      <c r="L9" s="175"/>
      <c r="M9" s="175"/>
      <c r="N9" s="175"/>
      <c r="O9" s="175"/>
      <c r="P9" s="175"/>
      <c r="Q9" s="175"/>
      <c r="R9" s="175"/>
      <c r="S9" s="175"/>
      <c r="T9" s="175"/>
      <c r="U9" s="175"/>
      <c r="V9" s="175"/>
      <c r="W9" s="175"/>
      <c r="X9" s="175"/>
      <c r="Y9" s="175"/>
      <c r="Z9" s="175"/>
      <c r="AA9" s="175"/>
      <c r="AB9" s="175"/>
      <c r="AC9" s="55"/>
      <c r="AD9" s="175"/>
      <c r="AE9" s="175"/>
      <c r="AF9" s="175"/>
      <c r="AG9" s="175"/>
      <c r="AH9" s="175"/>
      <c r="AI9" s="175"/>
      <c r="AJ9" s="175"/>
      <c r="AK9" s="175"/>
      <c r="AR9" s="164"/>
      <c r="AS9" s="528"/>
      <c r="AT9" s="528"/>
      <c r="AU9" s="528"/>
      <c r="AV9" s="528"/>
      <c r="AW9" s="528"/>
      <c r="AX9" s="166"/>
      <c r="AY9" s="898"/>
      <c r="AZ9" s="899"/>
      <c r="BA9" s="899"/>
      <c r="BB9" s="899"/>
      <c r="BC9" s="899"/>
      <c r="BD9" s="899"/>
      <c r="BE9" s="899"/>
      <c r="BF9" s="899"/>
      <c r="BG9" s="899"/>
      <c r="BH9" s="899"/>
      <c r="BI9" s="899"/>
      <c r="BJ9" s="899"/>
      <c r="BK9" s="899"/>
      <c r="BL9" s="899"/>
      <c r="BM9" s="899"/>
      <c r="BN9" s="899"/>
      <c r="BO9" s="899"/>
      <c r="BP9" s="899"/>
      <c r="BQ9" s="899"/>
      <c r="BR9" s="899"/>
      <c r="BS9" s="899"/>
      <c r="BT9" s="899"/>
      <c r="BU9" s="899"/>
      <c r="BV9" s="899"/>
      <c r="BW9" s="899"/>
      <c r="BX9" s="899"/>
      <c r="BY9" s="899"/>
      <c r="BZ9" s="899"/>
      <c r="CA9" s="899"/>
      <c r="CB9" s="899"/>
      <c r="CC9" s="899"/>
      <c r="CD9" s="899"/>
      <c r="CE9" s="899"/>
      <c r="CF9" s="900"/>
    </row>
    <row r="10" spans="1:84" ht="13.5" customHeight="1" x14ac:dyDescent="0.4">
      <c r="B10" s="528"/>
      <c r="C10" s="528"/>
      <c r="D10" s="528"/>
      <c r="E10" s="528"/>
      <c r="F10" s="528"/>
      <c r="G10" s="901"/>
      <c r="H10" s="901"/>
      <c r="I10" s="901"/>
      <c r="J10" s="901"/>
      <c r="K10" s="901"/>
      <c r="L10" s="901"/>
      <c r="M10" s="901"/>
      <c r="N10" s="901"/>
      <c r="O10" s="901"/>
      <c r="P10" s="901"/>
      <c r="Q10" s="901"/>
      <c r="R10" s="901"/>
      <c r="S10" s="901"/>
      <c r="T10" s="901"/>
      <c r="U10" s="901"/>
      <c r="V10" s="175"/>
      <c r="W10" s="175"/>
      <c r="X10" s="863" t="s">
        <v>169</v>
      </c>
      <c r="Y10" s="863"/>
      <c r="Z10" s="863"/>
      <c r="AA10" s="863"/>
      <c r="AB10" s="175"/>
      <c r="AC10" s="884"/>
      <c r="AD10" s="884"/>
      <c r="AE10" s="884"/>
      <c r="AF10" s="884"/>
      <c r="AG10" s="884"/>
      <c r="AH10" s="884"/>
      <c r="AI10" s="884"/>
      <c r="AJ10" s="884"/>
      <c r="AK10" s="884"/>
      <c r="AL10" s="884"/>
      <c r="AM10" s="884"/>
      <c r="AN10" s="884"/>
      <c r="AO10" s="884"/>
      <c r="AP10" s="175"/>
      <c r="AR10" s="144"/>
      <c r="AS10" s="529"/>
      <c r="AT10" s="529"/>
      <c r="AU10" s="529"/>
      <c r="AV10" s="529"/>
      <c r="AW10" s="529"/>
      <c r="AX10" s="145"/>
      <c r="AY10" s="570"/>
      <c r="AZ10" s="526"/>
      <c r="BA10" s="526"/>
      <c r="BB10" s="526"/>
      <c r="BC10" s="526"/>
      <c r="BD10" s="526"/>
      <c r="BE10" s="526"/>
      <c r="BF10" s="526"/>
      <c r="BG10" s="526"/>
      <c r="BH10" s="526"/>
      <c r="BI10" s="526"/>
      <c r="BJ10" s="526"/>
      <c r="BK10" s="526"/>
      <c r="BL10" s="526"/>
      <c r="BM10" s="526"/>
      <c r="BN10" s="526"/>
      <c r="BO10" s="526"/>
      <c r="BP10" s="526"/>
      <c r="BQ10" s="526"/>
      <c r="BR10" s="526"/>
      <c r="BS10" s="526"/>
      <c r="BT10" s="526"/>
      <c r="BU10" s="526"/>
      <c r="BV10" s="526"/>
      <c r="BW10" s="526"/>
      <c r="BX10" s="526"/>
      <c r="BY10" s="526"/>
      <c r="BZ10" s="526"/>
      <c r="CA10" s="526"/>
      <c r="CB10" s="526"/>
      <c r="CC10" s="526"/>
      <c r="CD10" s="526"/>
      <c r="CE10" s="526"/>
      <c r="CF10" s="571"/>
    </row>
    <row r="11" spans="1:84" ht="13.5" customHeight="1" x14ac:dyDescent="0.4">
      <c r="B11" s="132"/>
      <c r="C11" s="126"/>
      <c r="D11" s="126"/>
      <c r="E11" s="126"/>
      <c r="F11" s="126"/>
      <c r="G11" s="126"/>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R11" s="159"/>
      <c r="AS11" s="530" t="s">
        <v>174</v>
      </c>
      <c r="AT11" s="530"/>
      <c r="AU11" s="530"/>
      <c r="AV11" s="530"/>
      <c r="AW11" s="530"/>
      <c r="AX11" s="161"/>
      <c r="AY11" s="879"/>
      <c r="AZ11" s="880"/>
      <c r="BA11" s="880"/>
      <c r="BB11" s="880"/>
      <c r="BC11" s="880"/>
      <c r="BD11" s="880"/>
      <c r="BE11" s="880"/>
      <c r="BF11" s="880"/>
      <c r="BG11" s="880"/>
      <c r="BH11" s="880"/>
      <c r="BI11" s="880"/>
      <c r="BJ11" s="880"/>
      <c r="BK11" s="880"/>
      <c r="BL11" s="880"/>
      <c r="BM11" s="880"/>
      <c r="BN11" s="880"/>
      <c r="BO11" s="880"/>
      <c r="BP11" s="880"/>
      <c r="BQ11" s="880"/>
      <c r="BR11" s="880"/>
      <c r="BS11" s="880"/>
      <c r="BT11" s="880"/>
      <c r="BU11" s="880"/>
      <c r="BV11" s="880"/>
      <c r="BW11" s="880"/>
      <c r="BX11" s="880"/>
      <c r="BY11" s="880"/>
      <c r="BZ11" s="880"/>
      <c r="CA11" s="880"/>
      <c r="CB11" s="880"/>
      <c r="CC11" s="880"/>
      <c r="CD11" s="880"/>
      <c r="CE11" s="880"/>
      <c r="CF11" s="881"/>
    </row>
    <row r="12" spans="1:84" ht="13.5" customHeight="1" x14ac:dyDescent="0.4">
      <c r="B12" s="132"/>
      <c r="C12" s="126"/>
      <c r="D12" s="126"/>
      <c r="E12" s="126"/>
      <c r="F12" s="126"/>
      <c r="G12" s="126"/>
      <c r="H12" s="175"/>
      <c r="I12" s="175"/>
      <c r="J12" s="175"/>
      <c r="K12" s="175"/>
      <c r="L12" s="175"/>
      <c r="M12" s="175"/>
      <c r="N12" s="175"/>
      <c r="O12" s="175"/>
      <c r="P12" s="175"/>
      <c r="Q12" s="175"/>
      <c r="R12" s="175"/>
      <c r="S12" s="175"/>
      <c r="T12" s="175"/>
      <c r="U12" s="175"/>
      <c r="V12" s="175"/>
      <c r="W12" s="175"/>
      <c r="X12" s="175"/>
      <c r="Y12" s="175"/>
      <c r="Z12" s="175"/>
      <c r="AA12" s="175"/>
      <c r="AB12" s="175"/>
      <c r="AC12" s="884"/>
      <c r="AD12" s="884"/>
      <c r="AE12" s="884"/>
      <c r="AF12" s="884"/>
      <c r="AG12" s="884"/>
      <c r="AH12" s="884"/>
      <c r="AI12" s="884"/>
      <c r="AJ12" s="884"/>
      <c r="AK12" s="884"/>
      <c r="AL12" s="884"/>
      <c r="AM12" s="884"/>
      <c r="AN12" s="884"/>
      <c r="AO12" s="884"/>
      <c r="AP12" s="55"/>
      <c r="AR12" s="164"/>
      <c r="AS12" s="531"/>
      <c r="AT12" s="531"/>
      <c r="AU12" s="531"/>
      <c r="AV12" s="531"/>
      <c r="AW12" s="531"/>
      <c r="AX12" s="166"/>
      <c r="AY12" s="562"/>
      <c r="AZ12" s="563"/>
      <c r="BA12" s="563"/>
      <c r="BB12" s="563"/>
      <c r="BC12" s="563"/>
      <c r="BD12" s="563"/>
      <c r="BE12" s="563"/>
      <c r="BF12" s="563"/>
      <c r="BG12" s="563"/>
      <c r="BH12" s="563"/>
      <c r="BI12" s="563"/>
      <c r="BJ12" s="563"/>
      <c r="BK12" s="563"/>
      <c r="BL12" s="563"/>
      <c r="BM12" s="563"/>
      <c r="BN12" s="563"/>
      <c r="BO12" s="563"/>
      <c r="BP12" s="563"/>
      <c r="BQ12" s="563"/>
      <c r="BR12" s="563"/>
      <c r="BS12" s="563"/>
      <c r="BT12" s="563"/>
      <c r="BU12" s="563"/>
      <c r="BV12" s="563"/>
      <c r="BW12" s="563"/>
      <c r="BX12" s="563"/>
      <c r="BY12" s="563"/>
      <c r="BZ12" s="563"/>
      <c r="CA12" s="563"/>
      <c r="CB12" s="563"/>
      <c r="CC12" s="563"/>
      <c r="CD12" s="563"/>
      <c r="CE12" s="563"/>
      <c r="CF12" s="564"/>
    </row>
    <row r="13" spans="1:84" ht="13.5" customHeight="1" x14ac:dyDescent="0.4">
      <c r="A13" s="159"/>
      <c r="B13" s="512" t="s">
        <v>313</v>
      </c>
      <c r="C13" s="512"/>
      <c r="D13" s="512"/>
      <c r="E13" s="512"/>
      <c r="F13" s="512"/>
      <c r="G13" s="124"/>
      <c r="H13" s="885"/>
      <c r="I13" s="886"/>
      <c r="J13" s="886"/>
      <c r="K13" s="886"/>
      <c r="L13" s="886"/>
      <c r="M13" s="886"/>
      <c r="N13" s="886"/>
      <c r="O13" s="886"/>
      <c r="P13" s="886"/>
      <c r="Q13" s="886"/>
      <c r="R13" s="886"/>
      <c r="S13" s="886"/>
      <c r="T13" s="886"/>
      <c r="U13" s="887"/>
      <c r="V13" s="175"/>
      <c r="W13" s="175"/>
      <c r="X13" s="175"/>
      <c r="Y13" s="175"/>
      <c r="Z13" s="175"/>
      <c r="AA13" s="175"/>
      <c r="AB13" s="175"/>
      <c r="AC13" s="175"/>
      <c r="AD13" s="175"/>
      <c r="AE13" s="175"/>
      <c r="AF13" s="175"/>
      <c r="AG13" s="175"/>
      <c r="AH13" s="175"/>
      <c r="AI13" s="175"/>
      <c r="AJ13" s="175"/>
      <c r="AK13" s="175"/>
      <c r="AR13" s="144"/>
      <c r="AS13" s="532"/>
      <c r="AT13" s="532"/>
      <c r="AU13" s="532"/>
      <c r="AV13" s="532"/>
      <c r="AW13" s="532"/>
      <c r="AX13" s="145"/>
      <c r="AY13" s="554"/>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A13" s="555"/>
      <c r="CB13" s="555"/>
      <c r="CC13" s="555"/>
      <c r="CD13" s="555"/>
      <c r="CE13" s="555"/>
      <c r="CF13" s="565"/>
    </row>
    <row r="14" spans="1:84" ht="13.5" customHeight="1" x14ac:dyDescent="0.4">
      <c r="A14" s="164"/>
      <c r="B14" s="513"/>
      <c r="C14" s="513"/>
      <c r="D14" s="513"/>
      <c r="E14" s="513"/>
      <c r="F14" s="513"/>
      <c r="G14" s="246"/>
      <c r="H14" s="888"/>
      <c r="I14" s="889"/>
      <c r="J14" s="889"/>
      <c r="K14" s="889"/>
      <c r="L14" s="889"/>
      <c r="M14" s="889"/>
      <c r="N14" s="889"/>
      <c r="O14" s="889"/>
      <c r="P14" s="889"/>
      <c r="Q14" s="889"/>
      <c r="R14" s="889"/>
      <c r="S14" s="889"/>
      <c r="T14" s="889"/>
      <c r="U14" s="890"/>
      <c r="V14" s="175"/>
      <c r="W14" s="175"/>
      <c r="X14" s="175"/>
      <c r="Y14" s="175"/>
      <c r="Z14" s="175"/>
      <c r="AA14" s="175"/>
      <c r="AB14" s="175"/>
      <c r="AC14" s="884"/>
      <c r="AD14" s="884"/>
      <c r="AE14" s="884"/>
      <c r="AF14" s="884"/>
      <c r="AG14" s="884"/>
      <c r="AH14" s="884"/>
      <c r="AI14" s="884"/>
      <c r="AJ14" s="884"/>
      <c r="AK14" s="884"/>
      <c r="AL14" s="884"/>
      <c r="AM14" s="884"/>
      <c r="AN14" s="884"/>
      <c r="AO14" s="884"/>
      <c r="AP14" s="55"/>
      <c r="AR14" s="159"/>
      <c r="AS14" s="512" t="s">
        <v>105</v>
      </c>
      <c r="AT14" s="512"/>
      <c r="AU14" s="512"/>
      <c r="AV14" s="512"/>
      <c r="AW14" s="512"/>
      <c r="AX14" s="161"/>
      <c r="AY14" s="134"/>
      <c r="AZ14" s="135" t="s">
        <v>182</v>
      </c>
      <c r="BA14" s="135"/>
      <c r="BB14" s="539"/>
      <c r="BC14" s="539"/>
      <c r="BD14" s="539"/>
      <c r="BE14" s="539"/>
      <c r="BF14" s="539"/>
      <c r="BG14" s="539"/>
      <c r="BH14" s="539"/>
      <c r="BI14" s="539"/>
      <c r="BJ14" s="539"/>
      <c r="BK14" s="539"/>
      <c r="BL14" s="135"/>
      <c r="BM14" s="159"/>
      <c r="BN14" s="512" t="s">
        <v>183</v>
      </c>
      <c r="BO14" s="512"/>
      <c r="BP14" s="512"/>
      <c r="BQ14" s="512"/>
      <c r="BR14" s="512"/>
      <c r="BS14" s="161"/>
      <c r="BT14" s="538"/>
      <c r="BU14" s="539"/>
      <c r="BV14" s="539"/>
      <c r="BW14" s="539"/>
      <c r="BX14" s="539"/>
      <c r="BY14" s="539"/>
      <c r="BZ14" s="539"/>
      <c r="CA14" s="539"/>
      <c r="CB14" s="539"/>
      <c r="CC14" s="539"/>
      <c r="CD14" s="539"/>
      <c r="CE14" s="539"/>
      <c r="CF14" s="540"/>
    </row>
    <row r="15" spans="1:84" ht="13.5" customHeight="1" x14ac:dyDescent="0.4">
      <c r="A15" s="164"/>
      <c r="B15" s="513"/>
      <c r="C15" s="513"/>
      <c r="D15" s="513"/>
      <c r="E15" s="513"/>
      <c r="F15" s="513"/>
      <c r="G15" s="246"/>
      <c r="H15" s="888"/>
      <c r="I15" s="889"/>
      <c r="J15" s="889"/>
      <c r="K15" s="889"/>
      <c r="L15" s="889"/>
      <c r="M15" s="889"/>
      <c r="N15" s="889"/>
      <c r="O15" s="889"/>
      <c r="P15" s="889"/>
      <c r="Q15" s="889"/>
      <c r="R15" s="889"/>
      <c r="S15" s="889"/>
      <c r="T15" s="889"/>
      <c r="U15" s="890"/>
      <c r="V15" s="175"/>
      <c r="W15" s="175"/>
      <c r="X15" s="175"/>
      <c r="Y15" s="175"/>
      <c r="Z15" s="175"/>
      <c r="AA15" s="175"/>
      <c r="AB15" s="175"/>
      <c r="AC15" s="175"/>
      <c r="AD15" s="175"/>
      <c r="AE15" s="175"/>
      <c r="AF15" s="175"/>
      <c r="AG15" s="175"/>
      <c r="AH15" s="175"/>
      <c r="AI15" s="175"/>
      <c r="AJ15" s="175"/>
      <c r="AK15" s="175"/>
      <c r="AR15" s="164"/>
      <c r="AS15" s="513"/>
      <c r="AT15" s="513"/>
      <c r="AU15" s="513"/>
      <c r="AV15" s="513"/>
      <c r="AW15" s="513"/>
      <c r="AX15" s="166"/>
      <c r="AY15" s="178"/>
      <c r="AZ15" s="137"/>
      <c r="BA15" s="137"/>
      <c r="BB15" s="137"/>
      <c r="BC15" s="137"/>
      <c r="BD15" s="137"/>
      <c r="BE15" s="137"/>
      <c r="BF15" s="137"/>
      <c r="BG15" s="137"/>
      <c r="BH15" s="137"/>
      <c r="BI15" s="137"/>
      <c r="BJ15" s="137"/>
      <c r="BK15" s="137"/>
      <c r="BL15" s="137"/>
      <c r="BM15" s="164"/>
      <c r="BN15" s="513"/>
      <c r="BO15" s="513"/>
      <c r="BP15" s="513"/>
      <c r="BQ15" s="513"/>
      <c r="BR15" s="513"/>
      <c r="BS15" s="166"/>
      <c r="BT15" s="558"/>
      <c r="BU15" s="559"/>
      <c r="BV15" s="559"/>
      <c r="BW15" s="559"/>
      <c r="BX15" s="559"/>
      <c r="BY15" s="559"/>
      <c r="BZ15" s="559"/>
      <c r="CA15" s="559"/>
      <c r="CB15" s="559"/>
      <c r="CC15" s="559"/>
      <c r="CD15" s="559"/>
      <c r="CE15" s="559"/>
      <c r="CF15" s="560"/>
    </row>
    <row r="16" spans="1:84" ht="13.5" customHeight="1" x14ac:dyDescent="0.4">
      <c r="A16" s="144"/>
      <c r="B16" s="514"/>
      <c r="C16" s="514"/>
      <c r="D16" s="514"/>
      <c r="E16" s="514"/>
      <c r="F16" s="514"/>
      <c r="G16" s="130"/>
      <c r="H16" s="891"/>
      <c r="I16" s="892"/>
      <c r="J16" s="892"/>
      <c r="K16" s="892"/>
      <c r="L16" s="892"/>
      <c r="M16" s="892"/>
      <c r="N16" s="892"/>
      <c r="O16" s="892"/>
      <c r="P16" s="892"/>
      <c r="Q16" s="892"/>
      <c r="R16" s="892"/>
      <c r="S16" s="892"/>
      <c r="T16" s="892"/>
      <c r="U16" s="893"/>
      <c r="V16" s="175"/>
      <c r="W16" s="175"/>
      <c r="X16" s="863" t="s">
        <v>314</v>
      </c>
      <c r="Y16" s="863"/>
      <c r="Z16" s="863"/>
      <c r="AA16" s="863"/>
      <c r="AB16" s="175"/>
      <c r="AC16" s="884"/>
      <c r="AD16" s="884"/>
      <c r="AE16" s="884"/>
      <c r="AF16" s="884"/>
      <c r="AG16" s="884"/>
      <c r="AH16" s="884"/>
      <c r="AI16" s="884"/>
      <c r="AJ16" s="884"/>
      <c r="AK16" s="884"/>
      <c r="AL16" s="884"/>
      <c r="AM16" s="884"/>
      <c r="AN16" s="884"/>
      <c r="AO16" s="884"/>
      <c r="AP16" s="175"/>
      <c r="AR16" s="144"/>
      <c r="AS16" s="514"/>
      <c r="AT16" s="514"/>
      <c r="AU16" s="514"/>
      <c r="AV16" s="514"/>
      <c r="AW16" s="514"/>
      <c r="AX16" s="145"/>
      <c r="AY16" s="140"/>
      <c r="AZ16" s="141" t="s">
        <v>184</v>
      </c>
      <c r="BA16" s="141"/>
      <c r="BB16" s="542"/>
      <c r="BC16" s="542"/>
      <c r="BD16" s="542"/>
      <c r="BE16" s="542"/>
      <c r="BF16" s="542"/>
      <c r="BG16" s="542"/>
      <c r="BH16" s="542"/>
      <c r="BI16" s="542"/>
      <c r="BJ16" s="542"/>
      <c r="BK16" s="542"/>
      <c r="BL16" s="141"/>
      <c r="BM16" s="144"/>
      <c r="BN16" s="514"/>
      <c r="BO16" s="514"/>
      <c r="BP16" s="514"/>
      <c r="BQ16" s="514"/>
      <c r="BR16" s="514"/>
      <c r="BS16" s="145"/>
      <c r="BT16" s="541"/>
      <c r="BU16" s="542"/>
      <c r="BV16" s="542"/>
      <c r="BW16" s="542"/>
      <c r="BX16" s="542"/>
      <c r="BY16" s="542"/>
      <c r="BZ16" s="542"/>
      <c r="CA16" s="542"/>
      <c r="CB16" s="542"/>
      <c r="CC16" s="542"/>
      <c r="CD16" s="542"/>
      <c r="CE16" s="542"/>
      <c r="CF16" s="543"/>
    </row>
    <row r="17" spans="1:84" ht="13.5" customHeight="1" x14ac:dyDescent="0.4">
      <c r="B17" s="132"/>
      <c r="C17" s="126"/>
      <c r="D17" s="126"/>
      <c r="E17" s="126"/>
      <c r="F17" s="126"/>
      <c r="G17" s="126"/>
      <c r="H17" s="175"/>
      <c r="I17" s="175"/>
      <c r="J17" s="175"/>
      <c r="K17" s="175"/>
      <c r="L17" s="175"/>
      <c r="M17" s="175"/>
      <c r="N17" s="175"/>
      <c r="O17" s="175"/>
      <c r="P17" s="175"/>
      <c r="Q17" s="175"/>
      <c r="R17" s="175"/>
      <c r="S17" s="175"/>
      <c r="T17" s="175"/>
      <c r="U17" s="175"/>
      <c r="V17" s="175"/>
      <c r="W17" s="175"/>
      <c r="X17" s="246"/>
      <c r="Y17" s="246"/>
      <c r="Z17" s="246"/>
      <c r="AA17" s="246"/>
      <c r="AB17" s="175"/>
      <c r="AC17" s="175"/>
      <c r="AD17" s="175"/>
      <c r="AE17" s="175"/>
      <c r="AF17" s="175"/>
      <c r="AG17" s="175"/>
      <c r="AH17" s="175"/>
      <c r="AI17" s="175"/>
      <c r="AJ17" s="175"/>
      <c r="AK17" s="175"/>
      <c r="AL17" s="175"/>
      <c r="AM17" s="175"/>
      <c r="AN17" s="175"/>
      <c r="AO17" s="175"/>
      <c r="AP17" s="175"/>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row>
    <row r="18" spans="1:84" ht="13.5" customHeight="1" x14ac:dyDescent="0.4">
      <c r="B18" s="132"/>
      <c r="C18" s="126"/>
      <c r="D18" s="126"/>
      <c r="E18" s="126"/>
      <c r="F18" s="126"/>
      <c r="G18" s="126"/>
      <c r="H18" s="175"/>
      <c r="I18" s="175"/>
      <c r="J18" s="175"/>
      <c r="K18" s="175"/>
      <c r="L18" s="175"/>
      <c r="M18" s="175"/>
      <c r="N18" s="175"/>
      <c r="O18" s="175"/>
      <c r="P18" s="175"/>
      <c r="Q18" s="175"/>
      <c r="R18" s="175"/>
      <c r="S18" s="175"/>
      <c r="T18" s="175"/>
      <c r="U18" s="175"/>
      <c r="V18" s="175"/>
      <c r="W18" s="175"/>
      <c r="X18" s="863" t="s">
        <v>236</v>
      </c>
      <c r="Y18" s="863"/>
      <c r="Z18" s="863"/>
      <c r="AA18" s="863"/>
      <c r="AB18" s="175"/>
      <c r="AC18" s="878"/>
      <c r="AD18" s="878"/>
      <c r="AE18" s="878"/>
      <c r="AF18" s="878"/>
      <c r="AG18" s="878"/>
      <c r="AH18" s="878"/>
      <c r="AI18" s="878"/>
      <c r="AJ18" s="878"/>
      <c r="AK18" s="878"/>
      <c r="AL18" s="878"/>
      <c r="AM18" s="878"/>
      <c r="AN18" s="878"/>
      <c r="AO18" s="878"/>
      <c r="AP18" s="247"/>
      <c r="AR18" s="159"/>
      <c r="AS18" s="527" t="s">
        <v>170</v>
      </c>
      <c r="AT18" s="527"/>
      <c r="AU18" s="527"/>
      <c r="AV18" s="527"/>
      <c r="AW18" s="527"/>
      <c r="AX18" s="161"/>
      <c r="AY18" s="479" t="s">
        <v>185</v>
      </c>
      <c r="AZ18" s="462"/>
      <c r="BA18" s="462"/>
      <c r="BB18" s="462"/>
      <c r="BC18" s="462"/>
      <c r="BD18" s="462"/>
      <c r="BE18" s="462"/>
      <c r="BF18" s="462"/>
      <c r="BG18" s="462"/>
      <c r="BH18" s="463"/>
      <c r="BI18" s="479" t="s">
        <v>186</v>
      </c>
      <c r="BJ18" s="462"/>
      <c r="BK18" s="462"/>
      <c r="BL18" s="462"/>
      <c r="BM18" s="462"/>
      <c r="BN18" s="462"/>
      <c r="BO18" s="462"/>
      <c r="BP18" s="462"/>
      <c r="BQ18" s="462"/>
      <c r="BR18" s="462"/>
      <c r="BS18" s="462"/>
      <c r="BT18" s="462"/>
      <c r="BU18" s="462"/>
      <c r="BV18" s="463"/>
      <c r="BW18" s="479" t="s">
        <v>173</v>
      </c>
      <c r="BX18" s="462"/>
      <c r="BY18" s="462"/>
      <c r="BZ18" s="462"/>
      <c r="CA18" s="462"/>
      <c r="CB18" s="462"/>
      <c r="CC18" s="462"/>
      <c r="CD18" s="462"/>
      <c r="CE18" s="462"/>
      <c r="CF18" s="463"/>
    </row>
    <row r="19" spans="1:84" ht="13.5" customHeight="1" x14ac:dyDescent="0.4">
      <c r="B19" s="882" t="s">
        <v>315</v>
      </c>
      <c r="C19" s="882"/>
      <c r="D19" s="882"/>
      <c r="E19" s="882"/>
      <c r="F19" s="882"/>
      <c r="G19" s="882"/>
      <c r="H19" s="882"/>
      <c r="I19" s="882"/>
      <c r="J19" s="882"/>
      <c r="K19" s="882"/>
      <c r="L19" s="882"/>
      <c r="M19" s="882"/>
      <c r="N19" s="882"/>
      <c r="O19" s="882"/>
      <c r="P19" s="882"/>
      <c r="Q19" s="882"/>
      <c r="R19" s="882"/>
      <c r="S19" s="882"/>
      <c r="T19" s="882"/>
      <c r="U19" s="882"/>
      <c r="V19" s="882"/>
      <c r="W19" s="882"/>
      <c r="X19" s="882"/>
      <c r="Y19" s="882"/>
      <c r="Z19" s="882"/>
      <c r="AA19" s="882"/>
      <c r="AB19" s="882"/>
      <c r="AC19" s="882"/>
      <c r="AD19" s="882"/>
      <c r="AE19" s="882"/>
      <c r="AF19" s="882"/>
      <c r="AG19" s="882"/>
      <c r="AH19" s="882"/>
      <c r="AI19" s="882"/>
      <c r="AJ19" s="882"/>
      <c r="AK19" s="882"/>
      <c r="AL19" s="882"/>
      <c r="AM19" s="882"/>
      <c r="AN19" s="882"/>
      <c r="AO19" s="882"/>
      <c r="AP19" s="248"/>
      <c r="AR19" s="164"/>
      <c r="AS19" s="528"/>
      <c r="AT19" s="528"/>
      <c r="AU19" s="528"/>
      <c r="AV19" s="528"/>
      <c r="AW19" s="528"/>
      <c r="AX19" s="166"/>
      <c r="AY19" s="467"/>
      <c r="AZ19" s="468"/>
      <c r="BA19" s="468"/>
      <c r="BB19" s="468"/>
      <c r="BC19" s="468"/>
      <c r="BD19" s="468"/>
      <c r="BE19" s="468"/>
      <c r="BF19" s="468"/>
      <c r="BG19" s="468"/>
      <c r="BH19" s="469"/>
      <c r="BI19" s="467"/>
      <c r="BJ19" s="468"/>
      <c r="BK19" s="468"/>
      <c r="BL19" s="468"/>
      <c r="BM19" s="468"/>
      <c r="BN19" s="468"/>
      <c r="BO19" s="468"/>
      <c r="BP19" s="468"/>
      <c r="BQ19" s="468"/>
      <c r="BR19" s="468"/>
      <c r="BS19" s="468"/>
      <c r="BT19" s="468"/>
      <c r="BU19" s="468"/>
      <c r="BV19" s="469"/>
      <c r="BW19" s="467"/>
      <c r="BX19" s="468"/>
      <c r="BY19" s="468"/>
      <c r="BZ19" s="468"/>
      <c r="CA19" s="468"/>
      <c r="CB19" s="468"/>
      <c r="CC19" s="468"/>
      <c r="CD19" s="468"/>
      <c r="CE19" s="468"/>
      <c r="CF19" s="469"/>
    </row>
    <row r="20" spans="1:84" ht="13.5" customHeight="1" x14ac:dyDescent="0.4">
      <c r="B20" s="883"/>
      <c r="C20" s="883"/>
      <c r="D20" s="883"/>
      <c r="E20" s="883"/>
      <c r="F20" s="883"/>
      <c r="G20" s="883"/>
      <c r="H20" s="883"/>
      <c r="I20" s="883"/>
      <c r="J20" s="883"/>
      <c r="K20" s="883"/>
      <c r="L20" s="883"/>
      <c r="M20" s="883"/>
      <c r="N20" s="883"/>
      <c r="O20" s="883"/>
      <c r="P20" s="883"/>
      <c r="Q20" s="883"/>
      <c r="R20" s="883"/>
      <c r="S20" s="883"/>
      <c r="T20" s="883"/>
      <c r="U20" s="883"/>
      <c r="V20" s="883"/>
      <c r="W20" s="883"/>
      <c r="X20" s="883"/>
      <c r="Y20" s="883"/>
      <c r="Z20" s="883"/>
      <c r="AA20" s="883"/>
      <c r="AB20" s="883"/>
      <c r="AC20" s="883"/>
      <c r="AD20" s="883"/>
      <c r="AE20" s="883"/>
      <c r="AF20" s="883"/>
      <c r="AG20" s="883"/>
      <c r="AH20" s="883"/>
      <c r="AI20" s="883"/>
      <c r="AJ20" s="883"/>
      <c r="AK20" s="883"/>
      <c r="AL20" s="883"/>
      <c r="AM20" s="883"/>
      <c r="AN20" s="883"/>
      <c r="AO20" s="883"/>
      <c r="AP20" s="249"/>
      <c r="AR20" s="164"/>
      <c r="AS20" s="528"/>
      <c r="AT20" s="528"/>
      <c r="AU20" s="528"/>
      <c r="AV20" s="528"/>
      <c r="AW20" s="528"/>
      <c r="AX20" s="166"/>
      <c r="AY20" s="552"/>
      <c r="AZ20" s="567"/>
      <c r="BA20" s="567"/>
      <c r="BB20" s="567"/>
      <c r="BC20" s="567"/>
      <c r="BD20" s="567"/>
      <c r="BE20" s="567"/>
      <c r="BF20" s="462" t="s">
        <v>175</v>
      </c>
      <c r="BG20" s="462"/>
      <c r="BH20" s="463"/>
      <c r="BI20" s="556" t="s">
        <v>176</v>
      </c>
      <c r="BJ20" s="557"/>
      <c r="BK20" s="557" t="s">
        <v>177</v>
      </c>
      <c r="BL20" s="557"/>
      <c r="BM20" s="557"/>
      <c r="BN20" s="557" t="s">
        <v>178</v>
      </c>
      <c r="BO20" s="557"/>
      <c r="BP20" s="557"/>
      <c r="BQ20" s="557"/>
      <c r="BR20" s="557"/>
      <c r="BS20" s="557"/>
      <c r="BT20" s="557"/>
      <c r="BU20" s="557"/>
      <c r="BV20" s="536" t="s">
        <v>179</v>
      </c>
      <c r="BW20" s="538"/>
      <c r="BX20" s="539"/>
      <c r="BY20" s="539"/>
      <c r="BZ20" s="539"/>
      <c r="CA20" s="539"/>
      <c r="CB20" s="539"/>
      <c r="CC20" s="539"/>
      <c r="CD20" s="539"/>
      <c r="CE20" s="539"/>
      <c r="CF20" s="540"/>
    </row>
    <row r="21" spans="1:84" ht="13.5" customHeight="1" x14ac:dyDescent="0.4">
      <c r="A21" s="159"/>
      <c r="B21" s="530" t="s">
        <v>174</v>
      </c>
      <c r="C21" s="530"/>
      <c r="D21" s="530"/>
      <c r="E21" s="530"/>
      <c r="F21" s="530"/>
      <c r="G21" s="161"/>
      <c r="H21" s="879"/>
      <c r="I21" s="880"/>
      <c r="J21" s="880"/>
      <c r="K21" s="880"/>
      <c r="L21" s="880"/>
      <c r="M21" s="880"/>
      <c r="N21" s="880"/>
      <c r="O21" s="880"/>
      <c r="P21" s="880"/>
      <c r="Q21" s="880"/>
      <c r="R21" s="880"/>
      <c r="S21" s="880"/>
      <c r="T21" s="880"/>
      <c r="U21" s="880"/>
      <c r="V21" s="880"/>
      <c r="W21" s="880"/>
      <c r="X21" s="880"/>
      <c r="Y21" s="880"/>
      <c r="Z21" s="880"/>
      <c r="AA21" s="880"/>
      <c r="AB21" s="880"/>
      <c r="AC21" s="880"/>
      <c r="AD21" s="880"/>
      <c r="AE21" s="880"/>
      <c r="AF21" s="880"/>
      <c r="AG21" s="880"/>
      <c r="AH21" s="880"/>
      <c r="AI21" s="880"/>
      <c r="AJ21" s="880"/>
      <c r="AK21" s="880"/>
      <c r="AL21" s="880"/>
      <c r="AM21" s="880"/>
      <c r="AN21" s="880"/>
      <c r="AO21" s="881"/>
      <c r="AP21" s="175"/>
      <c r="AR21" s="164"/>
      <c r="AS21" s="528"/>
      <c r="AT21" s="528"/>
      <c r="AU21" s="528"/>
      <c r="AV21" s="528"/>
      <c r="AW21" s="528"/>
      <c r="AX21" s="166"/>
      <c r="AY21" s="568"/>
      <c r="AZ21" s="569"/>
      <c r="BA21" s="569"/>
      <c r="BB21" s="569"/>
      <c r="BC21" s="569"/>
      <c r="BD21" s="569"/>
      <c r="BE21" s="569"/>
      <c r="BF21" s="468"/>
      <c r="BG21" s="468"/>
      <c r="BH21" s="469"/>
      <c r="BI21" s="550" t="s">
        <v>180</v>
      </c>
      <c r="BJ21" s="551"/>
      <c r="BK21" s="551" t="s">
        <v>181</v>
      </c>
      <c r="BL21" s="551"/>
      <c r="BM21" s="551"/>
      <c r="BN21" s="551"/>
      <c r="BO21" s="551"/>
      <c r="BP21" s="551"/>
      <c r="BQ21" s="551"/>
      <c r="BR21" s="551"/>
      <c r="BS21" s="551"/>
      <c r="BT21" s="551"/>
      <c r="BU21" s="551"/>
      <c r="BV21" s="537"/>
      <c r="BW21" s="541"/>
      <c r="BX21" s="542"/>
      <c r="BY21" s="542"/>
      <c r="BZ21" s="542"/>
      <c r="CA21" s="542"/>
      <c r="CB21" s="542"/>
      <c r="CC21" s="542"/>
      <c r="CD21" s="542"/>
      <c r="CE21" s="542"/>
      <c r="CF21" s="543"/>
    </row>
    <row r="22" spans="1:84" ht="13.5" customHeight="1" x14ac:dyDescent="0.4">
      <c r="A22" s="164"/>
      <c r="B22" s="531"/>
      <c r="C22" s="531"/>
      <c r="D22" s="531"/>
      <c r="E22" s="531"/>
      <c r="F22" s="531"/>
      <c r="G22" s="166"/>
      <c r="H22" s="562"/>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4"/>
      <c r="AP22" s="175"/>
      <c r="AR22" s="164"/>
      <c r="AS22" s="528"/>
      <c r="AT22" s="528"/>
      <c r="AU22" s="528"/>
      <c r="AV22" s="528"/>
      <c r="AW22" s="528"/>
      <c r="AX22" s="166"/>
      <c r="AY22" s="552"/>
      <c r="AZ22" s="567"/>
      <c r="BA22" s="567"/>
      <c r="BB22" s="567"/>
      <c r="BC22" s="567"/>
      <c r="BD22" s="567"/>
      <c r="BE22" s="567"/>
      <c r="BF22" s="462" t="s">
        <v>175</v>
      </c>
      <c r="BG22" s="462"/>
      <c r="BH22" s="463"/>
      <c r="BI22" s="556" t="s">
        <v>176</v>
      </c>
      <c r="BJ22" s="557"/>
      <c r="BK22" s="557" t="s">
        <v>177</v>
      </c>
      <c r="BL22" s="557"/>
      <c r="BM22" s="557"/>
      <c r="BN22" s="557" t="s">
        <v>178</v>
      </c>
      <c r="BO22" s="557"/>
      <c r="BP22" s="557"/>
      <c r="BQ22" s="557"/>
      <c r="BR22" s="557"/>
      <c r="BS22" s="557"/>
      <c r="BT22" s="557"/>
      <c r="BU22" s="557"/>
      <c r="BV22" s="536" t="s">
        <v>179</v>
      </c>
      <c r="BW22" s="538"/>
      <c r="BX22" s="539"/>
      <c r="BY22" s="539"/>
      <c r="BZ22" s="539"/>
      <c r="CA22" s="539"/>
      <c r="CB22" s="539"/>
      <c r="CC22" s="539"/>
      <c r="CD22" s="539"/>
      <c r="CE22" s="539"/>
      <c r="CF22" s="540"/>
    </row>
    <row r="23" spans="1:84" ht="13.5" customHeight="1" x14ac:dyDescent="0.4">
      <c r="A23" s="144"/>
      <c r="B23" s="532"/>
      <c r="C23" s="532"/>
      <c r="D23" s="532"/>
      <c r="E23" s="532"/>
      <c r="F23" s="532"/>
      <c r="G23" s="145"/>
      <c r="H23" s="554"/>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65"/>
      <c r="AP23" s="175"/>
      <c r="AR23" s="144"/>
      <c r="AS23" s="529"/>
      <c r="AT23" s="529"/>
      <c r="AU23" s="529"/>
      <c r="AV23" s="529"/>
      <c r="AW23" s="529"/>
      <c r="AX23" s="145"/>
      <c r="AY23" s="568"/>
      <c r="AZ23" s="569"/>
      <c r="BA23" s="569"/>
      <c r="BB23" s="569"/>
      <c r="BC23" s="569"/>
      <c r="BD23" s="569"/>
      <c r="BE23" s="569"/>
      <c r="BF23" s="468"/>
      <c r="BG23" s="468"/>
      <c r="BH23" s="469"/>
      <c r="BI23" s="550" t="s">
        <v>180</v>
      </c>
      <c r="BJ23" s="551"/>
      <c r="BK23" s="551" t="s">
        <v>181</v>
      </c>
      <c r="BL23" s="551"/>
      <c r="BM23" s="551"/>
      <c r="BN23" s="551"/>
      <c r="BO23" s="551"/>
      <c r="BP23" s="551"/>
      <c r="BQ23" s="551"/>
      <c r="BR23" s="551"/>
      <c r="BS23" s="551"/>
      <c r="BT23" s="551"/>
      <c r="BU23" s="551"/>
      <c r="BV23" s="537"/>
      <c r="BW23" s="541"/>
      <c r="BX23" s="542"/>
      <c r="BY23" s="542"/>
      <c r="BZ23" s="542"/>
      <c r="CA23" s="542"/>
      <c r="CB23" s="542"/>
      <c r="CC23" s="542"/>
      <c r="CD23" s="542"/>
      <c r="CE23" s="542"/>
      <c r="CF23" s="543"/>
    </row>
    <row r="24" spans="1:84" ht="13.5" customHeight="1" x14ac:dyDescent="0.4">
      <c r="A24" s="164"/>
      <c r="B24" s="512" t="s">
        <v>105</v>
      </c>
      <c r="C24" s="512"/>
      <c r="D24" s="512"/>
      <c r="E24" s="512"/>
      <c r="F24" s="512"/>
      <c r="G24" s="166"/>
      <c r="H24" s="134"/>
      <c r="I24" s="135" t="s">
        <v>182</v>
      </c>
      <c r="J24" s="135"/>
      <c r="K24" s="876"/>
      <c r="L24" s="876"/>
      <c r="M24" s="876"/>
      <c r="N24" s="876"/>
      <c r="O24" s="876"/>
      <c r="P24" s="876"/>
      <c r="Q24" s="876"/>
      <c r="R24" s="876"/>
      <c r="S24" s="876"/>
      <c r="T24" s="876"/>
      <c r="U24" s="135"/>
      <c r="V24" s="163"/>
      <c r="W24" s="527" t="s">
        <v>316</v>
      </c>
      <c r="X24" s="527"/>
      <c r="Y24" s="527"/>
      <c r="Z24" s="527"/>
      <c r="AA24" s="527"/>
      <c r="AB24" s="161"/>
      <c r="AC24" s="538"/>
      <c r="AD24" s="539"/>
      <c r="AE24" s="539"/>
      <c r="AF24" s="539"/>
      <c r="AG24" s="539"/>
      <c r="AH24" s="539"/>
      <c r="AI24" s="539"/>
      <c r="AJ24" s="539"/>
      <c r="AK24" s="539"/>
      <c r="AL24" s="539"/>
      <c r="AM24" s="539"/>
      <c r="AN24" s="539"/>
      <c r="AO24" s="540"/>
      <c r="AP24" s="147"/>
    </row>
    <row r="25" spans="1:84" ht="13.5" customHeight="1" x14ac:dyDescent="0.4">
      <c r="A25" s="164"/>
      <c r="B25" s="513"/>
      <c r="C25" s="513"/>
      <c r="D25" s="513"/>
      <c r="E25" s="513"/>
      <c r="F25" s="513"/>
      <c r="G25" s="166"/>
      <c r="H25" s="178"/>
      <c r="I25" s="137"/>
      <c r="J25" s="137"/>
      <c r="K25" s="137"/>
      <c r="L25" s="137"/>
      <c r="M25" s="137"/>
      <c r="N25" s="137"/>
      <c r="O25" s="137"/>
      <c r="P25" s="137"/>
      <c r="Q25" s="137"/>
      <c r="R25" s="137"/>
      <c r="S25" s="137"/>
      <c r="T25" s="137"/>
      <c r="U25" s="137"/>
      <c r="V25" s="148"/>
      <c r="W25" s="528"/>
      <c r="X25" s="528"/>
      <c r="Y25" s="528"/>
      <c r="Z25" s="528"/>
      <c r="AA25" s="528"/>
      <c r="AB25" s="166"/>
      <c r="AC25" s="558"/>
      <c r="AD25" s="559"/>
      <c r="AE25" s="559"/>
      <c r="AF25" s="559"/>
      <c r="AG25" s="559"/>
      <c r="AH25" s="559"/>
      <c r="AI25" s="559"/>
      <c r="AJ25" s="559"/>
      <c r="AK25" s="559"/>
      <c r="AL25" s="559"/>
      <c r="AM25" s="559"/>
      <c r="AN25" s="559"/>
      <c r="AO25" s="560"/>
      <c r="AP25" s="147"/>
      <c r="AR25" s="159"/>
      <c r="AS25" s="572" t="s">
        <v>188</v>
      </c>
      <c r="AT25" s="572"/>
      <c r="AU25" s="572"/>
      <c r="AV25" s="572"/>
      <c r="AW25" s="572"/>
      <c r="AX25" s="161"/>
      <c r="AY25" s="135" t="s">
        <v>189</v>
      </c>
      <c r="AZ25" s="572" t="s">
        <v>190</v>
      </c>
      <c r="BA25" s="572"/>
      <c r="BB25" s="572"/>
      <c r="BC25" s="572"/>
      <c r="BD25" s="150"/>
      <c r="BE25" s="572" t="s">
        <v>191</v>
      </c>
      <c r="BF25" s="572"/>
      <c r="BG25" s="572"/>
      <c r="BH25" s="572"/>
      <c r="BI25" s="572"/>
      <c r="BJ25" s="572"/>
      <c r="BK25" s="572"/>
      <c r="BL25" s="572"/>
      <c r="BM25" s="572"/>
      <c r="BN25" s="572"/>
      <c r="BO25" s="605" t="s">
        <v>192</v>
      </c>
      <c r="BP25" s="605"/>
      <c r="BQ25" s="605"/>
      <c r="BR25" s="605"/>
      <c r="BS25" s="605"/>
      <c r="BT25" s="605"/>
      <c r="BU25" s="605"/>
      <c r="BV25" s="605"/>
      <c r="BW25" s="605"/>
      <c r="BX25" s="572" t="s">
        <v>193</v>
      </c>
      <c r="BY25" s="572"/>
      <c r="BZ25" s="572"/>
      <c r="CA25" s="572"/>
      <c r="CB25" s="572"/>
      <c r="CC25" s="572"/>
      <c r="CD25" s="572"/>
      <c r="CE25" s="572"/>
      <c r="CF25" s="606"/>
    </row>
    <row r="26" spans="1:84" ht="13.5" customHeight="1" x14ac:dyDescent="0.4">
      <c r="A26" s="144"/>
      <c r="B26" s="514"/>
      <c r="C26" s="514"/>
      <c r="D26" s="514"/>
      <c r="E26" s="514"/>
      <c r="F26" s="514"/>
      <c r="G26" s="145"/>
      <c r="H26" s="140"/>
      <c r="I26" s="141" t="s">
        <v>184</v>
      </c>
      <c r="J26" s="141"/>
      <c r="K26" s="877"/>
      <c r="L26" s="877"/>
      <c r="M26" s="877"/>
      <c r="N26" s="877"/>
      <c r="O26" s="877"/>
      <c r="P26" s="877"/>
      <c r="Q26" s="877"/>
      <c r="R26" s="877"/>
      <c r="S26" s="877"/>
      <c r="T26" s="877"/>
      <c r="U26" s="141"/>
      <c r="V26" s="149"/>
      <c r="W26" s="529"/>
      <c r="X26" s="529"/>
      <c r="Y26" s="529"/>
      <c r="Z26" s="529"/>
      <c r="AA26" s="529"/>
      <c r="AB26" s="145"/>
      <c r="AC26" s="541"/>
      <c r="AD26" s="542"/>
      <c r="AE26" s="542"/>
      <c r="AF26" s="542"/>
      <c r="AG26" s="542"/>
      <c r="AH26" s="542"/>
      <c r="AI26" s="542"/>
      <c r="AJ26" s="542"/>
      <c r="AK26" s="542"/>
      <c r="AL26" s="542"/>
      <c r="AM26" s="542"/>
      <c r="AN26" s="542"/>
      <c r="AO26" s="543"/>
      <c r="AP26" s="147"/>
      <c r="AR26" s="164"/>
      <c r="AS26" s="573"/>
      <c r="AT26" s="573"/>
      <c r="AU26" s="573"/>
      <c r="AV26" s="573"/>
      <c r="AW26" s="573"/>
      <c r="AX26" s="166"/>
      <c r="AY26" s="179"/>
      <c r="AZ26" s="573"/>
      <c r="BA26" s="573"/>
      <c r="BB26" s="573"/>
      <c r="BC26" s="573"/>
      <c r="BD26" s="180"/>
      <c r="BE26" s="574"/>
      <c r="BF26" s="574"/>
      <c r="BG26" s="574"/>
      <c r="BH26" s="574"/>
      <c r="BI26" s="574"/>
      <c r="BJ26" s="574"/>
      <c r="BK26" s="574"/>
      <c r="BL26" s="574"/>
      <c r="BM26" s="574"/>
      <c r="BN26" s="574"/>
      <c r="BO26" s="605"/>
      <c r="BP26" s="605"/>
      <c r="BQ26" s="605"/>
      <c r="BR26" s="605"/>
      <c r="BS26" s="605"/>
      <c r="BT26" s="605"/>
      <c r="BU26" s="605"/>
      <c r="BV26" s="605"/>
      <c r="BW26" s="605"/>
      <c r="BX26" s="574"/>
      <c r="BY26" s="574"/>
      <c r="BZ26" s="574"/>
      <c r="CA26" s="574"/>
      <c r="CB26" s="574"/>
      <c r="CC26" s="574"/>
      <c r="CD26" s="574"/>
      <c r="CE26" s="574"/>
      <c r="CF26" s="607"/>
    </row>
    <row r="27" spans="1:84" ht="13.5" customHeight="1" x14ac:dyDescent="0.4">
      <c r="B27" s="132"/>
      <c r="C27" s="126"/>
      <c r="D27" s="126"/>
      <c r="E27" s="126"/>
      <c r="F27" s="126"/>
      <c r="G27" s="126"/>
      <c r="H27" s="175"/>
      <c r="I27" s="175"/>
      <c r="J27" s="175"/>
      <c r="K27" s="175"/>
      <c r="L27" s="175"/>
      <c r="M27" s="175"/>
      <c r="N27" s="175"/>
      <c r="O27" s="175"/>
      <c r="P27" s="175"/>
      <c r="Q27" s="175"/>
      <c r="R27" s="175"/>
      <c r="S27" s="175"/>
      <c r="T27" s="175"/>
      <c r="U27" s="175"/>
      <c r="V27" s="175"/>
      <c r="W27" s="175"/>
      <c r="X27" s="246"/>
      <c r="Y27" s="246"/>
      <c r="Z27" s="246"/>
      <c r="AA27" s="246"/>
      <c r="AB27" s="175"/>
      <c r="AC27" s="247"/>
      <c r="AD27" s="247"/>
      <c r="AE27" s="247"/>
      <c r="AF27" s="247"/>
      <c r="AG27" s="247"/>
      <c r="AH27" s="247"/>
      <c r="AI27" s="247"/>
      <c r="AJ27" s="247"/>
      <c r="AK27" s="247"/>
      <c r="AL27" s="247"/>
      <c r="AM27" s="247"/>
      <c r="AN27" s="247"/>
      <c r="AO27" s="247"/>
      <c r="AP27" s="247"/>
      <c r="AR27" s="164"/>
      <c r="AS27" s="573"/>
      <c r="AT27" s="573"/>
      <c r="AU27" s="573"/>
      <c r="AV27" s="573"/>
      <c r="AW27" s="573"/>
      <c r="AX27" s="166"/>
      <c r="AY27" s="175"/>
      <c r="AZ27" s="573"/>
      <c r="BA27" s="573"/>
      <c r="BB27" s="573"/>
      <c r="BC27" s="573"/>
      <c r="BD27" s="166"/>
      <c r="BE27" s="167"/>
      <c r="BF27" s="620" t="s">
        <v>198</v>
      </c>
      <c r="BG27" s="620"/>
      <c r="BH27" s="620"/>
      <c r="BI27" s="168"/>
      <c r="BJ27" s="620" t="s">
        <v>199</v>
      </c>
      <c r="BK27" s="620"/>
      <c r="BL27" s="620"/>
      <c r="BM27" s="620"/>
      <c r="BN27" s="169"/>
      <c r="BO27" s="167"/>
      <c r="BP27" s="620" t="s">
        <v>198</v>
      </c>
      <c r="BQ27" s="620"/>
      <c r="BR27" s="620"/>
      <c r="BS27" s="168"/>
      <c r="BT27" s="620" t="s">
        <v>199</v>
      </c>
      <c r="BU27" s="620"/>
      <c r="BV27" s="620"/>
      <c r="BW27" s="169"/>
      <c r="BX27" s="167"/>
      <c r="BY27" s="620" t="s">
        <v>198</v>
      </c>
      <c r="BZ27" s="620"/>
      <c r="CA27" s="620"/>
      <c r="CB27" s="168"/>
      <c r="CC27" s="620" t="s">
        <v>199</v>
      </c>
      <c r="CD27" s="620"/>
      <c r="CE27" s="620"/>
      <c r="CF27" s="169"/>
    </row>
    <row r="28" spans="1:84" ht="13.5" customHeight="1" x14ac:dyDescent="0.4">
      <c r="A28" s="159"/>
      <c r="B28" s="527" t="s">
        <v>170</v>
      </c>
      <c r="C28" s="527"/>
      <c r="D28" s="527"/>
      <c r="E28" s="527"/>
      <c r="F28" s="527"/>
      <c r="G28" s="161"/>
      <c r="H28" s="479" t="s">
        <v>185</v>
      </c>
      <c r="I28" s="462"/>
      <c r="J28" s="462"/>
      <c r="K28" s="462"/>
      <c r="L28" s="462"/>
      <c r="M28" s="462"/>
      <c r="N28" s="462"/>
      <c r="O28" s="462"/>
      <c r="P28" s="462"/>
      <c r="Q28" s="463"/>
      <c r="R28" s="479" t="s">
        <v>186</v>
      </c>
      <c r="S28" s="462"/>
      <c r="T28" s="462"/>
      <c r="U28" s="462"/>
      <c r="V28" s="462"/>
      <c r="W28" s="462"/>
      <c r="X28" s="462"/>
      <c r="Y28" s="462"/>
      <c r="Z28" s="462"/>
      <c r="AA28" s="462"/>
      <c r="AB28" s="462"/>
      <c r="AC28" s="462"/>
      <c r="AD28" s="462"/>
      <c r="AE28" s="463"/>
      <c r="AF28" s="479" t="s">
        <v>173</v>
      </c>
      <c r="AG28" s="462"/>
      <c r="AH28" s="462"/>
      <c r="AI28" s="462"/>
      <c r="AJ28" s="462"/>
      <c r="AK28" s="462"/>
      <c r="AL28" s="462"/>
      <c r="AM28" s="462"/>
      <c r="AN28" s="462"/>
      <c r="AO28" s="463"/>
      <c r="AP28" s="179"/>
      <c r="AR28" s="164"/>
      <c r="AS28" s="573"/>
      <c r="AT28" s="573"/>
      <c r="AU28" s="573"/>
      <c r="AV28" s="573"/>
      <c r="AW28" s="573"/>
      <c r="AX28" s="166"/>
      <c r="AY28" s="175"/>
      <c r="AZ28" s="573"/>
      <c r="BA28" s="573"/>
      <c r="BB28" s="573"/>
      <c r="BC28" s="573"/>
      <c r="BD28" s="166"/>
      <c r="BE28" s="170"/>
      <c r="BF28" s="171"/>
      <c r="BG28" s="615" t="s">
        <v>200</v>
      </c>
      <c r="BH28" s="615"/>
      <c r="BI28" s="615"/>
      <c r="BJ28" s="615"/>
      <c r="BK28" s="615"/>
      <c r="BL28" s="171"/>
      <c r="BM28" s="171"/>
      <c r="BN28" s="172"/>
      <c r="BO28" s="170"/>
      <c r="BP28" s="171"/>
      <c r="BQ28" s="615" t="s">
        <v>200</v>
      </c>
      <c r="BR28" s="615"/>
      <c r="BS28" s="615"/>
      <c r="BT28" s="615"/>
      <c r="BU28" s="615"/>
      <c r="BV28" s="171"/>
      <c r="BW28" s="172"/>
      <c r="BX28" s="170"/>
      <c r="BY28" s="171"/>
      <c r="BZ28" s="615" t="s">
        <v>200</v>
      </c>
      <c r="CA28" s="615"/>
      <c r="CB28" s="615"/>
      <c r="CC28" s="615"/>
      <c r="CD28" s="171"/>
      <c r="CE28" s="171"/>
      <c r="CF28" s="172"/>
    </row>
    <row r="29" spans="1:84" ht="13.5" customHeight="1" x14ac:dyDescent="0.4">
      <c r="A29" s="164"/>
      <c r="B29" s="528"/>
      <c r="C29" s="528"/>
      <c r="D29" s="528"/>
      <c r="E29" s="528"/>
      <c r="F29" s="528"/>
      <c r="G29" s="166"/>
      <c r="H29" s="467"/>
      <c r="I29" s="468"/>
      <c r="J29" s="468"/>
      <c r="K29" s="468"/>
      <c r="L29" s="468"/>
      <c r="M29" s="468"/>
      <c r="N29" s="468"/>
      <c r="O29" s="468"/>
      <c r="P29" s="468"/>
      <c r="Q29" s="469"/>
      <c r="R29" s="467"/>
      <c r="S29" s="468"/>
      <c r="T29" s="468"/>
      <c r="U29" s="468"/>
      <c r="V29" s="468"/>
      <c r="W29" s="468"/>
      <c r="X29" s="468"/>
      <c r="Y29" s="468"/>
      <c r="Z29" s="468"/>
      <c r="AA29" s="468"/>
      <c r="AB29" s="468"/>
      <c r="AC29" s="468"/>
      <c r="AD29" s="468"/>
      <c r="AE29" s="469"/>
      <c r="AF29" s="467"/>
      <c r="AG29" s="468"/>
      <c r="AH29" s="468"/>
      <c r="AI29" s="468"/>
      <c r="AJ29" s="468"/>
      <c r="AK29" s="468"/>
      <c r="AL29" s="468"/>
      <c r="AM29" s="468"/>
      <c r="AN29" s="468"/>
      <c r="AO29" s="469"/>
      <c r="AP29" s="179"/>
      <c r="AR29" s="164"/>
      <c r="AS29" s="573"/>
      <c r="AT29" s="573"/>
      <c r="AU29" s="573"/>
      <c r="AV29" s="573"/>
      <c r="AW29" s="573"/>
      <c r="AX29" s="166"/>
      <c r="AY29" s="461" t="s">
        <v>202</v>
      </c>
      <c r="AZ29" s="578"/>
      <c r="BA29" s="578"/>
      <c r="BB29" s="578"/>
      <c r="BC29" s="578"/>
      <c r="BD29" s="579"/>
      <c r="BE29" s="479" t="s">
        <v>203</v>
      </c>
      <c r="BF29" s="462"/>
      <c r="BG29" s="462"/>
      <c r="BH29" s="462"/>
      <c r="BI29" s="462"/>
      <c r="BJ29" s="462"/>
      <c r="BK29" s="462"/>
      <c r="BL29" s="479" t="s">
        <v>191</v>
      </c>
      <c r="BM29" s="462"/>
      <c r="BN29" s="462"/>
      <c r="BO29" s="462"/>
      <c r="BP29" s="462"/>
      <c r="BQ29" s="462"/>
      <c r="BR29" s="462"/>
      <c r="BS29" s="463"/>
      <c r="BT29" s="479" t="s">
        <v>192</v>
      </c>
      <c r="BU29" s="462"/>
      <c r="BV29" s="462"/>
      <c r="BW29" s="462"/>
      <c r="BX29" s="462"/>
      <c r="BY29" s="462"/>
      <c r="BZ29" s="463"/>
      <c r="CA29" s="479" t="s">
        <v>193</v>
      </c>
      <c r="CB29" s="462"/>
      <c r="CC29" s="462"/>
      <c r="CD29" s="462"/>
      <c r="CE29" s="462"/>
      <c r="CF29" s="463"/>
    </row>
    <row r="30" spans="1:84" ht="13.5" customHeight="1" x14ac:dyDescent="0.4">
      <c r="A30" s="164"/>
      <c r="B30" s="528"/>
      <c r="C30" s="528"/>
      <c r="D30" s="528"/>
      <c r="E30" s="528"/>
      <c r="F30" s="528"/>
      <c r="G30" s="166"/>
      <c r="H30" s="552"/>
      <c r="I30" s="567"/>
      <c r="J30" s="567"/>
      <c r="K30" s="567"/>
      <c r="L30" s="567"/>
      <c r="M30" s="567"/>
      <c r="N30" s="567"/>
      <c r="O30" s="462" t="s">
        <v>175</v>
      </c>
      <c r="P30" s="462"/>
      <c r="Q30" s="463"/>
      <c r="R30" s="556" t="s">
        <v>176</v>
      </c>
      <c r="S30" s="557"/>
      <c r="T30" s="557" t="s">
        <v>177</v>
      </c>
      <c r="U30" s="557"/>
      <c r="V30" s="557"/>
      <c r="W30" s="557" t="s">
        <v>178</v>
      </c>
      <c r="X30" s="557"/>
      <c r="Y30" s="557"/>
      <c r="Z30" s="557"/>
      <c r="AA30" s="557"/>
      <c r="AB30" s="557"/>
      <c r="AC30" s="557"/>
      <c r="AD30" s="557"/>
      <c r="AE30" s="536" t="s">
        <v>179</v>
      </c>
      <c r="AF30" s="538"/>
      <c r="AG30" s="539"/>
      <c r="AH30" s="539"/>
      <c r="AI30" s="539"/>
      <c r="AJ30" s="539"/>
      <c r="AK30" s="539"/>
      <c r="AL30" s="539"/>
      <c r="AM30" s="539"/>
      <c r="AN30" s="539"/>
      <c r="AO30" s="540"/>
      <c r="AP30" s="175"/>
      <c r="AR30" s="164"/>
      <c r="AS30" s="573"/>
      <c r="AT30" s="573"/>
      <c r="AU30" s="573"/>
      <c r="AV30" s="573"/>
      <c r="AW30" s="573"/>
      <c r="AX30" s="166"/>
      <c r="AY30" s="586"/>
      <c r="AZ30" s="587"/>
      <c r="BA30" s="587"/>
      <c r="BB30" s="587"/>
      <c r="BC30" s="587"/>
      <c r="BD30" s="588"/>
      <c r="BE30" s="467"/>
      <c r="BF30" s="468"/>
      <c r="BG30" s="468"/>
      <c r="BH30" s="468"/>
      <c r="BI30" s="468"/>
      <c r="BJ30" s="468"/>
      <c r="BK30" s="468"/>
      <c r="BL30" s="467"/>
      <c r="BM30" s="468"/>
      <c r="BN30" s="468"/>
      <c r="BO30" s="468"/>
      <c r="BP30" s="468"/>
      <c r="BQ30" s="468"/>
      <c r="BR30" s="468"/>
      <c r="BS30" s="469"/>
      <c r="BT30" s="467"/>
      <c r="BU30" s="468"/>
      <c r="BV30" s="468"/>
      <c r="BW30" s="468"/>
      <c r="BX30" s="468"/>
      <c r="BY30" s="468"/>
      <c r="BZ30" s="469"/>
      <c r="CA30" s="467"/>
      <c r="CB30" s="468"/>
      <c r="CC30" s="468"/>
      <c r="CD30" s="468"/>
      <c r="CE30" s="468"/>
      <c r="CF30" s="469"/>
    </row>
    <row r="31" spans="1:84" ht="13.5" customHeight="1" x14ac:dyDescent="0.4">
      <c r="A31" s="164"/>
      <c r="B31" s="528"/>
      <c r="C31" s="528"/>
      <c r="D31" s="528"/>
      <c r="E31" s="528"/>
      <c r="F31" s="528"/>
      <c r="G31" s="166"/>
      <c r="H31" s="568"/>
      <c r="I31" s="569"/>
      <c r="J31" s="569"/>
      <c r="K31" s="569"/>
      <c r="L31" s="569"/>
      <c r="M31" s="569"/>
      <c r="N31" s="569"/>
      <c r="O31" s="468"/>
      <c r="P31" s="468"/>
      <c r="Q31" s="469"/>
      <c r="R31" s="550" t="s">
        <v>180</v>
      </c>
      <c r="S31" s="551"/>
      <c r="T31" s="551" t="s">
        <v>181</v>
      </c>
      <c r="U31" s="551"/>
      <c r="V31" s="551"/>
      <c r="W31" s="551"/>
      <c r="X31" s="551"/>
      <c r="Y31" s="551"/>
      <c r="Z31" s="551"/>
      <c r="AA31" s="551"/>
      <c r="AB31" s="551"/>
      <c r="AC31" s="551"/>
      <c r="AD31" s="551"/>
      <c r="AE31" s="537"/>
      <c r="AF31" s="541"/>
      <c r="AG31" s="542"/>
      <c r="AH31" s="542"/>
      <c r="AI31" s="542"/>
      <c r="AJ31" s="542"/>
      <c r="AK31" s="542"/>
      <c r="AL31" s="542"/>
      <c r="AM31" s="542"/>
      <c r="AN31" s="542"/>
      <c r="AO31" s="543"/>
      <c r="AP31" s="175"/>
      <c r="AR31" s="164"/>
      <c r="AS31" s="573"/>
      <c r="AT31" s="573"/>
      <c r="AU31" s="573"/>
      <c r="AV31" s="573"/>
      <c r="AW31" s="573"/>
      <c r="AX31" s="166"/>
      <c r="AY31" s="586"/>
      <c r="AZ31" s="587"/>
      <c r="BA31" s="587"/>
      <c r="BB31" s="587"/>
      <c r="BC31" s="587"/>
      <c r="BD31" s="588"/>
      <c r="BE31" s="580"/>
      <c r="BF31" s="581"/>
      <c r="BG31" s="581"/>
      <c r="BH31" s="581"/>
      <c r="BI31" s="581"/>
      <c r="BJ31" s="581"/>
      <c r="BK31" s="581"/>
      <c r="BL31" s="580"/>
      <c r="BM31" s="581"/>
      <c r="BN31" s="581"/>
      <c r="BO31" s="581"/>
      <c r="BP31" s="581"/>
      <c r="BQ31" s="581"/>
      <c r="BR31" s="581"/>
      <c r="BS31" s="584"/>
      <c r="BT31" s="580"/>
      <c r="BU31" s="581"/>
      <c r="BV31" s="581"/>
      <c r="BW31" s="581"/>
      <c r="BX31" s="581"/>
      <c r="BY31" s="581"/>
      <c r="BZ31" s="584"/>
      <c r="CA31" s="580"/>
      <c r="CB31" s="581"/>
      <c r="CC31" s="581"/>
      <c r="CD31" s="581"/>
      <c r="CE31" s="581"/>
      <c r="CF31" s="584"/>
    </row>
    <row r="32" spans="1:84" ht="13.5" customHeight="1" x14ac:dyDescent="0.4">
      <c r="A32" s="164"/>
      <c r="B32" s="528"/>
      <c r="C32" s="528"/>
      <c r="D32" s="528"/>
      <c r="E32" s="528"/>
      <c r="F32" s="528"/>
      <c r="G32" s="166"/>
      <c r="H32" s="552"/>
      <c r="I32" s="567"/>
      <c r="J32" s="567"/>
      <c r="K32" s="567"/>
      <c r="L32" s="567"/>
      <c r="M32" s="567"/>
      <c r="N32" s="567"/>
      <c r="O32" s="462" t="s">
        <v>175</v>
      </c>
      <c r="P32" s="462"/>
      <c r="Q32" s="463"/>
      <c r="R32" s="556" t="s">
        <v>176</v>
      </c>
      <c r="S32" s="557"/>
      <c r="T32" s="557" t="s">
        <v>177</v>
      </c>
      <c r="U32" s="557"/>
      <c r="V32" s="557"/>
      <c r="W32" s="557" t="s">
        <v>178</v>
      </c>
      <c r="X32" s="557"/>
      <c r="Y32" s="557"/>
      <c r="Z32" s="557"/>
      <c r="AA32" s="557"/>
      <c r="AB32" s="557"/>
      <c r="AC32" s="557"/>
      <c r="AD32" s="557"/>
      <c r="AE32" s="536" t="s">
        <v>179</v>
      </c>
      <c r="AF32" s="538"/>
      <c r="AG32" s="539"/>
      <c r="AH32" s="539"/>
      <c r="AI32" s="539"/>
      <c r="AJ32" s="539"/>
      <c r="AK32" s="539"/>
      <c r="AL32" s="539"/>
      <c r="AM32" s="539"/>
      <c r="AN32" s="539"/>
      <c r="AO32" s="540"/>
      <c r="AP32" s="175"/>
      <c r="AR32" s="144"/>
      <c r="AS32" s="574"/>
      <c r="AT32" s="574"/>
      <c r="AU32" s="574"/>
      <c r="AV32" s="574"/>
      <c r="AW32" s="574"/>
      <c r="AX32" s="145"/>
      <c r="AY32" s="570"/>
      <c r="AZ32" s="526"/>
      <c r="BA32" s="526"/>
      <c r="BB32" s="526"/>
      <c r="BC32" s="526"/>
      <c r="BD32" s="571"/>
      <c r="BE32" s="582"/>
      <c r="BF32" s="583"/>
      <c r="BG32" s="583"/>
      <c r="BH32" s="583"/>
      <c r="BI32" s="583"/>
      <c r="BJ32" s="583"/>
      <c r="BK32" s="583"/>
      <c r="BL32" s="582"/>
      <c r="BM32" s="583"/>
      <c r="BN32" s="583"/>
      <c r="BO32" s="583"/>
      <c r="BP32" s="583"/>
      <c r="BQ32" s="583"/>
      <c r="BR32" s="583"/>
      <c r="BS32" s="585"/>
      <c r="BT32" s="582"/>
      <c r="BU32" s="583"/>
      <c r="BV32" s="583"/>
      <c r="BW32" s="583"/>
      <c r="BX32" s="583"/>
      <c r="BY32" s="583"/>
      <c r="BZ32" s="585"/>
      <c r="CA32" s="582"/>
      <c r="CB32" s="583"/>
      <c r="CC32" s="583"/>
      <c r="CD32" s="583"/>
      <c r="CE32" s="583"/>
      <c r="CF32" s="585"/>
    </row>
    <row r="33" spans="1:84" ht="13.5" customHeight="1" x14ac:dyDescent="0.4">
      <c r="A33" s="144"/>
      <c r="B33" s="529"/>
      <c r="C33" s="529"/>
      <c r="D33" s="529"/>
      <c r="E33" s="529"/>
      <c r="F33" s="529"/>
      <c r="G33" s="145"/>
      <c r="H33" s="568"/>
      <c r="I33" s="569"/>
      <c r="J33" s="569"/>
      <c r="K33" s="569"/>
      <c r="L33" s="569"/>
      <c r="M33" s="569"/>
      <c r="N33" s="569"/>
      <c r="O33" s="468"/>
      <c r="P33" s="468"/>
      <c r="Q33" s="469"/>
      <c r="R33" s="550" t="s">
        <v>180</v>
      </c>
      <c r="S33" s="551"/>
      <c r="T33" s="551" t="s">
        <v>181</v>
      </c>
      <c r="U33" s="551"/>
      <c r="V33" s="551"/>
      <c r="W33" s="551"/>
      <c r="X33" s="551"/>
      <c r="Y33" s="551"/>
      <c r="Z33" s="551"/>
      <c r="AA33" s="551"/>
      <c r="AB33" s="551"/>
      <c r="AC33" s="551"/>
      <c r="AD33" s="551"/>
      <c r="AE33" s="537"/>
      <c r="AF33" s="541"/>
      <c r="AG33" s="542"/>
      <c r="AH33" s="542"/>
      <c r="AI33" s="542"/>
      <c r="AJ33" s="542"/>
      <c r="AK33" s="542"/>
      <c r="AL33" s="542"/>
      <c r="AM33" s="542"/>
      <c r="AN33" s="542"/>
      <c r="AO33" s="543"/>
      <c r="AP33" s="175"/>
    </row>
    <row r="34" spans="1:84" ht="13.5" customHeight="1" x14ac:dyDescent="0.4">
      <c r="A34" s="160"/>
      <c r="B34" s="139"/>
      <c r="C34" s="139"/>
      <c r="D34" s="139"/>
      <c r="E34" s="139"/>
      <c r="F34" s="139"/>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75"/>
      <c r="AR34" s="861" t="s">
        <v>205</v>
      </c>
      <c r="AS34" s="512"/>
      <c r="AT34" s="512"/>
      <c r="AU34" s="512"/>
      <c r="AV34" s="512"/>
      <c r="AW34" s="512"/>
      <c r="AX34" s="512"/>
      <c r="AY34" s="512"/>
      <c r="AZ34" s="657"/>
      <c r="BA34" s="479"/>
      <c r="BB34" s="462"/>
      <c r="BC34" s="462"/>
      <c r="BD34" s="462"/>
      <c r="BE34" s="462"/>
      <c r="BF34" s="462"/>
      <c r="BG34" s="462"/>
      <c r="BH34" s="462"/>
      <c r="BI34" s="462"/>
      <c r="BJ34" s="462"/>
      <c r="BK34" s="463"/>
      <c r="BM34" s="861" t="s">
        <v>206</v>
      </c>
      <c r="BN34" s="512"/>
      <c r="BO34" s="512"/>
      <c r="BP34" s="512"/>
      <c r="BQ34" s="512"/>
      <c r="BR34" s="512"/>
      <c r="BS34" s="512"/>
      <c r="BT34" s="512"/>
      <c r="BU34" s="657"/>
      <c r="BV34" s="479"/>
      <c r="BW34" s="462"/>
      <c r="BX34" s="462"/>
      <c r="BY34" s="462"/>
      <c r="BZ34" s="462"/>
      <c r="CA34" s="462"/>
      <c r="CB34" s="462"/>
      <c r="CC34" s="462"/>
      <c r="CD34" s="462"/>
      <c r="CE34" s="462"/>
      <c r="CF34" s="463"/>
    </row>
    <row r="35" spans="1:84" ht="13.5" customHeight="1" x14ac:dyDescent="0.4">
      <c r="A35" s="159"/>
      <c r="B35" s="572" t="s">
        <v>188</v>
      </c>
      <c r="C35" s="572"/>
      <c r="D35" s="572"/>
      <c r="E35" s="572"/>
      <c r="F35" s="572"/>
      <c r="G35" s="161"/>
      <c r="H35" s="135" t="s">
        <v>189</v>
      </c>
      <c r="I35" s="572" t="s">
        <v>190</v>
      </c>
      <c r="J35" s="572"/>
      <c r="K35" s="572"/>
      <c r="L35" s="572"/>
      <c r="M35" s="150"/>
      <c r="N35" s="572" t="s">
        <v>191</v>
      </c>
      <c r="O35" s="572"/>
      <c r="P35" s="572"/>
      <c r="Q35" s="572"/>
      <c r="R35" s="572"/>
      <c r="S35" s="572"/>
      <c r="T35" s="572"/>
      <c r="U35" s="572"/>
      <c r="V35" s="572"/>
      <c r="W35" s="572"/>
      <c r="X35" s="605" t="s">
        <v>192</v>
      </c>
      <c r="Y35" s="605"/>
      <c r="Z35" s="605"/>
      <c r="AA35" s="605"/>
      <c r="AB35" s="605"/>
      <c r="AC35" s="605"/>
      <c r="AD35" s="605"/>
      <c r="AE35" s="605"/>
      <c r="AF35" s="605"/>
      <c r="AG35" s="572" t="s">
        <v>193</v>
      </c>
      <c r="AH35" s="572"/>
      <c r="AI35" s="572"/>
      <c r="AJ35" s="572"/>
      <c r="AK35" s="572"/>
      <c r="AL35" s="572"/>
      <c r="AM35" s="572"/>
      <c r="AN35" s="572"/>
      <c r="AO35" s="606"/>
      <c r="AP35" s="175"/>
      <c r="AR35" s="862"/>
      <c r="AS35" s="863"/>
      <c r="AT35" s="863"/>
      <c r="AU35" s="863"/>
      <c r="AV35" s="863"/>
      <c r="AW35" s="863"/>
      <c r="AX35" s="863"/>
      <c r="AY35" s="863"/>
      <c r="AZ35" s="864"/>
      <c r="BA35" s="464"/>
      <c r="BB35" s="465"/>
      <c r="BC35" s="465"/>
      <c r="BD35" s="465"/>
      <c r="BE35" s="465"/>
      <c r="BF35" s="465"/>
      <c r="BG35" s="465"/>
      <c r="BH35" s="465"/>
      <c r="BI35" s="465"/>
      <c r="BJ35" s="465"/>
      <c r="BK35" s="466"/>
      <c r="BM35" s="862"/>
      <c r="BN35" s="863"/>
      <c r="BO35" s="863"/>
      <c r="BP35" s="863"/>
      <c r="BQ35" s="863"/>
      <c r="BR35" s="863"/>
      <c r="BS35" s="863"/>
      <c r="BT35" s="863"/>
      <c r="BU35" s="864"/>
      <c r="BV35" s="464"/>
      <c r="BW35" s="465"/>
      <c r="BX35" s="465"/>
      <c r="BY35" s="465"/>
      <c r="BZ35" s="465"/>
      <c r="CA35" s="465"/>
      <c r="CB35" s="465"/>
      <c r="CC35" s="465"/>
      <c r="CD35" s="465"/>
      <c r="CE35" s="465"/>
      <c r="CF35" s="466"/>
    </row>
    <row r="36" spans="1:84" ht="13.5" customHeight="1" x14ac:dyDescent="0.4">
      <c r="A36" s="164"/>
      <c r="B36" s="573"/>
      <c r="C36" s="573"/>
      <c r="D36" s="573"/>
      <c r="E36" s="573"/>
      <c r="F36" s="573"/>
      <c r="G36" s="166"/>
      <c r="H36" s="179"/>
      <c r="I36" s="573"/>
      <c r="J36" s="573"/>
      <c r="K36" s="573"/>
      <c r="L36" s="573"/>
      <c r="M36" s="180"/>
      <c r="N36" s="573"/>
      <c r="O36" s="573"/>
      <c r="P36" s="573"/>
      <c r="Q36" s="573"/>
      <c r="R36" s="574"/>
      <c r="S36" s="574"/>
      <c r="T36" s="574"/>
      <c r="U36" s="574"/>
      <c r="V36" s="574"/>
      <c r="W36" s="574"/>
      <c r="X36" s="605"/>
      <c r="Y36" s="605"/>
      <c r="Z36" s="605"/>
      <c r="AA36" s="605"/>
      <c r="AB36" s="605"/>
      <c r="AC36" s="605"/>
      <c r="AD36" s="605"/>
      <c r="AE36" s="605"/>
      <c r="AF36" s="605"/>
      <c r="AG36" s="574"/>
      <c r="AH36" s="574"/>
      <c r="AI36" s="574"/>
      <c r="AJ36" s="574"/>
      <c r="AK36" s="574"/>
      <c r="AL36" s="574"/>
      <c r="AM36" s="574"/>
      <c r="AN36" s="574"/>
      <c r="AO36" s="607"/>
      <c r="AP36" s="175"/>
      <c r="AR36" s="250"/>
      <c r="AS36" s="246"/>
      <c r="AT36" s="598" t="s">
        <v>207</v>
      </c>
      <c r="AU36" s="527"/>
      <c r="AV36" s="527"/>
      <c r="AW36" s="527"/>
      <c r="AX36" s="527"/>
      <c r="AY36" s="527"/>
      <c r="AZ36" s="599"/>
      <c r="BA36" s="479"/>
      <c r="BB36" s="462"/>
      <c r="BC36" s="462"/>
      <c r="BD36" s="462"/>
      <c r="BE36" s="462"/>
      <c r="BF36" s="462"/>
      <c r="BG36" s="462"/>
      <c r="BH36" s="462"/>
      <c r="BI36" s="462"/>
      <c r="BJ36" s="462"/>
      <c r="BK36" s="463"/>
      <c r="BM36" s="861" t="s">
        <v>208</v>
      </c>
      <c r="BN36" s="512"/>
      <c r="BO36" s="512"/>
      <c r="BP36" s="512"/>
      <c r="BQ36" s="512"/>
      <c r="BR36" s="512"/>
      <c r="BS36" s="512"/>
      <c r="BT36" s="512"/>
      <c r="BU36" s="657"/>
      <c r="BV36" s="479"/>
      <c r="BW36" s="462"/>
      <c r="BX36" s="462"/>
      <c r="BY36" s="462"/>
      <c r="BZ36" s="462"/>
      <c r="CA36" s="462"/>
      <c r="CB36" s="462"/>
      <c r="CC36" s="462"/>
      <c r="CD36" s="462"/>
      <c r="CE36" s="462"/>
      <c r="CF36" s="463"/>
    </row>
    <row r="37" spans="1:84" ht="13.5" customHeight="1" x14ac:dyDescent="0.4">
      <c r="A37" s="164"/>
      <c r="B37" s="573"/>
      <c r="C37" s="573"/>
      <c r="D37" s="573"/>
      <c r="E37" s="573"/>
      <c r="F37" s="573"/>
      <c r="G37" s="166"/>
      <c r="H37" s="175"/>
      <c r="I37" s="573"/>
      <c r="J37" s="573"/>
      <c r="K37" s="573"/>
      <c r="L37" s="573"/>
      <c r="M37" s="166"/>
      <c r="N37" s="167"/>
      <c r="O37" s="620" t="s">
        <v>198</v>
      </c>
      <c r="P37" s="620"/>
      <c r="Q37" s="620"/>
      <c r="R37" s="168"/>
      <c r="S37" s="620" t="s">
        <v>199</v>
      </c>
      <c r="T37" s="620"/>
      <c r="U37" s="620"/>
      <c r="V37" s="620"/>
      <c r="W37" s="169"/>
      <c r="X37" s="167"/>
      <c r="Y37" s="620" t="s">
        <v>198</v>
      </c>
      <c r="Z37" s="620"/>
      <c r="AA37" s="620"/>
      <c r="AB37" s="168"/>
      <c r="AC37" s="620" t="s">
        <v>199</v>
      </c>
      <c r="AD37" s="620"/>
      <c r="AE37" s="620"/>
      <c r="AF37" s="169"/>
      <c r="AG37" s="167"/>
      <c r="AH37" s="620" t="s">
        <v>198</v>
      </c>
      <c r="AI37" s="620"/>
      <c r="AJ37" s="620"/>
      <c r="AK37" s="168"/>
      <c r="AL37" s="620" t="s">
        <v>199</v>
      </c>
      <c r="AM37" s="620"/>
      <c r="AN37" s="620"/>
      <c r="AO37" s="169"/>
      <c r="AP37" s="175"/>
      <c r="AR37" s="250"/>
      <c r="AS37" s="246"/>
      <c r="AT37" s="600"/>
      <c r="AU37" s="601"/>
      <c r="AV37" s="601"/>
      <c r="AW37" s="601"/>
      <c r="AX37" s="601"/>
      <c r="AY37" s="601"/>
      <c r="AZ37" s="602"/>
      <c r="BA37" s="464"/>
      <c r="BB37" s="465"/>
      <c r="BC37" s="465"/>
      <c r="BD37" s="465"/>
      <c r="BE37" s="465"/>
      <c r="BF37" s="465"/>
      <c r="BG37" s="465"/>
      <c r="BH37" s="465"/>
      <c r="BI37" s="465"/>
      <c r="BJ37" s="465"/>
      <c r="BK37" s="466"/>
      <c r="BM37" s="862"/>
      <c r="BN37" s="863"/>
      <c r="BO37" s="863"/>
      <c r="BP37" s="863"/>
      <c r="BQ37" s="863"/>
      <c r="BR37" s="863"/>
      <c r="BS37" s="863"/>
      <c r="BT37" s="863"/>
      <c r="BU37" s="864"/>
      <c r="BV37" s="464"/>
      <c r="BW37" s="465"/>
      <c r="BX37" s="465"/>
      <c r="BY37" s="465"/>
      <c r="BZ37" s="465"/>
      <c r="CA37" s="465"/>
      <c r="CB37" s="465"/>
      <c r="CC37" s="465"/>
      <c r="CD37" s="465"/>
      <c r="CE37" s="465"/>
      <c r="CF37" s="466"/>
    </row>
    <row r="38" spans="1:84" ht="13.5" customHeight="1" x14ac:dyDescent="0.4">
      <c r="A38" s="164"/>
      <c r="B38" s="573"/>
      <c r="C38" s="573"/>
      <c r="D38" s="573"/>
      <c r="E38" s="573"/>
      <c r="F38" s="573"/>
      <c r="G38" s="166"/>
      <c r="H38" s="175"/>
      <c r="I38" s="573"/>
      <c r="J38" s="573"/>
      <c r="K38" s="573"/>
      <c r="L38" s="573"/>
      <c r="M38" s="166"/>
      <c r="N38" s="170"/>
      <c r="O38" s="171"/>
      <c r="P38" s="615" t="s">
        <v>200</v>
      </c>
      <c r="Q38" s="615"/>
      <c r="R38" s="615"/>
      <c r="S38" s="615"/>
      <c r="T38" s="615"/>
      <c r="U38" s="171"/>
      <c r="V38" s="171"/>
      <c r="W38" s="172"/>
      <c r="X38" s="170"/>
      <c r="Y38" s="171"/>
      <c r="Z38" s="615" t="s">
        <v>200</v>
      </c>
      <c r="AA38" s="615"/>
      <c r="AB38" s="615"/>
      <c r="AC38" s="615"/>
      <c r="AD38" s="615"/>
      <c r="AE38" s="171"/>
      <c r="AF38" s="172"/>
      <c r="AG38" s="170"/>
      <c r="AH38" s="171"/>
      <c r="AI38" s="615" t="s">
        <v>200</v>
      </c>
      <c r="AJ38" s="615"/>
      <c r="AK38" s="615"/>
      <c r="AL38" s="615"/>
      <c r="AM38" s="615"/>
      <c r="AN38" s="171"/>
      <c r="AO38" s="172"/>
      <c r="AP38" s="175"/>
      <c r="AR38" s="861" t="s">
        <v>209</v>
      </c>
      <c r="AS38" s="512"/>
      <c r="AT38" s="512"/>
      <c r="AU38" s="512"/>
      <c r="AV38" s="512"/>
      <c r="AW38" s="512"/>
      <c r="AX38" s="512"/>
      <c r="AY38" s="512"/>
      <c r="AZ38" s="657"/>
      <c r="BA38" s="865" t="s">
        <v>211</v>
      </c>
      <c r="BB38" s="623"/>
      <c r="BC38" s="623"/>
      <c r="BD38" s="572"/>
      <c r="BE38" s="572"/>
      <c r="BF38" s="572"/>
      <c r="BG38" s="572"/>
      <c r="BH38" s="572"/>
      <c r="BI38" s="572"/>
      <c r="BJ38" s="572"/>
      <c r="BK38" s="606"/>
      <c r="BM38" s="861" t="s">
        <v>210</v>
      </c>
      <c r="BN38" s="512"/>
      <c r="BO38" s="512"/>
      <c r="BP38" s="512"/>
      <c r="BQ38" s="512"/>
      <c r="BR38" s="512"/>
      <c r="BS38" s="512"/>
      <c r="BT38" s="512"/>
      <c r="BU38" s="657"/>
      <c r="BV38" s="479"/>
      <c r="BW38" s="462"/>
      <c r="BX38" s="462"/>
      <c r="BY38" s="462"/>
      <c r="BZ38" s="462"/>
      <c r="CA38" s="462"/>
      <c r="CB38" s="462"/>
      <c r="CC38" s="462"/>
      <c r="CD38" s="462"/>
      <c r="CE38" s="462"/>
      <c r="CF38" s="463"/>
    </row>
    <row r="39" spans="1:84" ht="13.5" customHeight="1" x14ac:dyDescent="0.4">
      <c r="A39" s="164"/>
      <c r="B39" s="573"/>
      <c r="C39" s="573"/>
      <c r="D39" s="573"/>
      <c r="E39" s="573"/>
      <c r="F39" s="573"/>
      <c r="G39" s="166"/>
      <c r="H39" s="461" t="s">
        <v>202</v>
      </c>
      <c r="I39" s="578"/>
      <c r="J39" s="578"/>
      <c r="K39" s="578"/>
      <c r="L39" s="578"/>
      <c r="M39" s="579"/>
      <c r="N39" s="479" t="s">
        <v>203</v>
      </c>
      <c r="O39" s="462"/>
      <c r="P39" s="462"/>
      <c r="Q39" s="462"/>
      <c r="R39" s="462"/>
      <c r="S39" s="462"/>
      <c r="T39" s="462"/>
      <c r="U39" s="479" t="s">
        <v>191</v>
      </c>
      <c r="V39" s="462"/>
      <c r="W39" s="462"/>
      <c r="X39" s="462"/>
      <c r="Y39" s="462"/>
      <c r="Z39" s="462"/>
      <c r="AA39" s="462"/>
      <c r="AB39" s="463"/>
      <c r="AC39" s="479" t="s">
        <v>192</v>
      </c>
      <c r="AD39" s="462"/>
      <c r="AE39" s="462"/>
      <c r="AF39" s="462"/>
      <c r="AG39" s="462"/>
      <c r="AH39" s="462"/>
      <c r="AI39" s="463"/>
      <c r="AJ39" s="479" t="s">
        <v>193</v>
      </c>
      <c r="AK39" s="462"/>
      <c r="AL39" s="462"/>
      <c r="AM39" s="462"/>
      <c r="AN39" s="462"/>
      <c r="AO39" s="463"/>
      <c r="AP39" s="175"/>
      <c r="AR39" s="862"/>
      <c r="AS39" s="863"/>
      <c r="AT39" s="863"/>
      <c r="AU39" s="863"/>
      <c r="AV39" s="863"/>
      <c r="AW39" s="863"/>
      <c r="AX39" s="863"/>
      <c r="AY39" s="863"/>
      <c r="AZ39" s="864"/>
      <c r="BA39" s="866" t="s">
        <v>212</v>
      </c>
      <c r="BB39" s="624"/>
      <c r="BC39" s="624"/>
      <c r="BD39" s="574"/>
      <c r="BE39" s="574"/>
      <c r="BF39" s="574"/>
      <c r="BG39" s="574"/>
      <c r="BH39" s="574"/>
      <c r="BI39" s="574"/>
      <c r="BJ39" s="574"/>
      <c r="BK39" s="607"/>
      <c r="BM39" s="862"/>
      <c r="BN39" s="863"/>
      <c r="BO39" s="863"/>
      <c r="BP39" s="863"/>
      <c r="BQ39" s="863"/>
      <c r="BR39" s="863"/>
      <c r="BS39" s="863"/>
      <c r="BT39" s="863"/>
      <c r="BU39" s="864"/>
      <c r="BV39" s="464"/>
      <c r="BW39" s="465"/>
      <c r="BX39" s="465"/>
      <c r="BY39" s="465"/>
      <c r="BZ39" s="465"/>
      <c r="CA39" s="465"/>
      <c r="CB39" s="465"/>
      <c r="CC39" s="465"/>
      <c r="CD39" s="465"/>
      <c r="CE39" s="465"/>
      <c r="CF39" s="466"/>
    </row>
    <row r="40" spans="1:84" ht="13.5" customHeight="1" x14ac:dyDescent="0.4">
      <c r="A40" s="164"/>
      <c r="B40" s="573"/>
      <c r="C40" s="573"/>
      <c r="D40" s="573"/>
      <c r="E40" s="573"/>
      <c r="F40" s="573"/>
      <c r="G40" s="166"/>
      <c r="H40" s="586"/>
      <c r="I40" s="587"/>
      <c r="J40" s="587"/>
      <c r="K40" s="587"/>
      <c r="L40" s="587"/>
      <c r="M40" s="588"/>
      <c r="N40" s="467"/>
      <c r="O40" s="468"/>
      <c r="P40" s="468"/>
      <c r="Q40" s="468"/>
      <c r="R40" s="468"/>
      <c r="S40" s="468"/>
      <c r="T40" s="468"/>
      <c r="U40" s="467"/>
      <c r="V40" s="468"/>
      <c r="W40" s="468"/>
      <c r="X40" s="468"/>
      <c r="Y40" s="468"/>
      <c r="Z40" s="468"/>
      <c r="AA40" s="468"/>
      <c r="AB40" s="469"/>
      <c r="AC40" s="467"/>
      <c r="AD40" s="468"/>
      <c r="AE40" s="468"/>
      <c r="AF40" s="468"/>
      <c r="AG40" s="468"/>
      <c r="AH40" s="468"/>
      <c r="AI40" s="469"/>
      <c r="AJ40" s="467"/>
      <c r="AK40" s="468"/>
      <c r="AL40" s="468"/>
      <c r="AM40" s="468"/>
      <c r="AN40" s="468"/>
      <c r="AO40" s="469"/>
      <c r="AP40" s="175"/>
      <c r="AR40" s="250"/>
      <c r="AS40" s="246"/>
      <c r="AT40" s="861" t="s">
        <v>213</v>
      </c>
      <c r="AU40" s="512"/>
      <c r="AV40" s="512"/>
      <c r="AW40" s="512"/>
      <c r="AX40" s="512"/>
      <c r="AY40" s="512"/>
      <c r="AZ40" s="657"/>
      <c r="BA40" s="479"/>
      <c r="BB40" s="462"/>
      <c r="BC40" s="462"/>
      <c r="BD40" s="462"/>
      <c r="BE40" s="462"/>
      <c r="BF40" s="462"/>
      <c r="BG40" s="462"/>
      <c r="BH40" s="462"/>
      <c r="BI40" s="462"/>
      <c r="BJ40" s="462"/>
      <c r="BK40" s="463"/>
      <c r="BM40" s="861" t="s">
        <v>214</v>
      </c>
      <c r="BN40" s="512"/>
      <c r="BO40" s="512"/>
      <c r="BP40" s="512"/>
      <c r="BQ40" s="512"/>
      <c r="BR40" s="512"/>
      <c r="BS40" s="512"/>
      <c r="BT40" s="512"/>
      <c r="BU40" s="657"/>
      <c r="BV40" s="479"/>
      <c r="BW40" s="462"/>
      <c r="BX40" s="462"/>
      <c r="BY40" s="462"/>
      <c r="BZ40" s="462"/>
      <c r="CA40" s="462"/>
      <c r="CB40" s="462"/>
      <c r="CC40" s="462"/>
      <c r="CD40" s="462"/>
      <c r="CE40" s="462"/>
      <c r="CF40" s="463"/>
    </row>
    <row r="41" spans="1:84" ht="13.5" customHeight="1" x14ac:dyDescent="0.4">
      <c r="A41" s="164"/>
      <c r="B41" s="573"/>
      <c r="C41" s="573"/>
      <c r="D41" s="573"/>
      <c r="E41" s="573"/>
      <c r="F41" s="573"/>
      <c r="G41" s="166"/>
      <c r="H41" s="586"/>
      <c r="I41" s="587"/>
      <c r="J41" s="587"/>
      <c r="K41" s="587"/>
      <c r="L41" s="587"/>
      <c r="M41" s="588"/>
      <c r="N41" s="580"/>
      <c r="O41" s="581"/>
      <c r="P41" s="581"/>
      <c r="Q41" s="581"/>
      <c r="R41" s="581"/>
      <c r="S41" s="581"/>
      <c r="T41" s="581"/>
      <c r="U41" s="580"/>
      <c r="V41" s="581"/>
      <c r="W41" s="581"/>
      <c r="X41" s="581"/>
      <c r="Y41" s="581"/>
      <c r="Z41" s="581"/>
      <c r="AA41" s="581"/>
      <c r="AB41" s="584"/>
      <c r="AC41" s="580"/>
      <c r="AD41" s="581"/>
      <c r="AE41" s="581"/>
      <c r="AF41" s="581"/>
      <c r="AG41" s="581"/>
      <c r="AH41" s="581"/>
      <c r="AI41" s="584"/>
      <c r="AJ41" s="580"/>
      <c r="AK41" s="581"/>
      <c r="AL41" s="581"/>
      <c r="AM41" s="581"/>
      <c r="AN41" s="581"/>
      <c r="AO41" s="584"/>
      <c r="AP41" s="175"/>
      <c r="AR41" s="181"/>
      <c r="AS41" s="130"/>
      <c r="AT41" s="658"/>
      <c r="AU41" s="514"/>
      <c r="AV41" s="514"/>
      <c r="AW41" s="514"/>
      <c r="AX41" s="514"/>
      <c r="AY41" s="514"/>
      <c r="AZ41" s="659"/>
      <c r="BA41" s="467"/>
      <c r="BB41" s="468"/>
      <c r="BC41" s="468"/>
      <c r="BD41" s="468"/>
      <c r="BE41" s="468"/>
      <c r="BF41" s="468"/>
      <c r="BG41" s="468"/>
      <c r="BH41" s="468"/>
      <c r="BI41" s="468"/>
      <c r="BJ41" s="468"/>
      <c r="BK41" s="469"/>
      <c r="BM41" s="862"/>
      <c r="BN41" s="863"/>
      <c r="BO41" s="863"/>
      <c r="BP41" s="863"/>
      <c r="BQ41" s="863"/>
      <c r="BR41" s="863"/>
      <c r="BS41" s="863"/>
      <c r="BT41" s="863"/>
      <c r="BU41" s="864"/>
      <c r="BV41" s="464"/>
      <c r="BW41" s="465"/>
      <c r="BX41" s="465"/>
      <c r="BY41" s="465"/>
      <c r="BZ41" s="465"/>
      <c r="CA41" s="465"/>
      <c r="CB41" s="465"/>
      <c r="CC41" s="465"/>
      <c r="CD41" s="465"/>
      <c r="CE41" s="465"/>
      <c r="CF41" s="466"/>
    </row>
    <row r="42" spans="1:84" ht="13.5" customHeight="1" x14ac:dyDescent="0.4">
      <c r="A42" s="144"/>
      <c r="B42" s="574"/>
      <c r="C42" s="574"/>
      <c r="D42" s="574"/>
      <c r="E42" s="574"/>
      <c r="F42" s="574"/>
      <c r="G42" s="145"/>
      <c r="H42" s="570"/>
      <c r="I42" s="526"/>
      <c r="J42" s="526"/>
      <c r="K42" s="526"/>
      <c r="L42" s="526"/>
      <c r="M42" s="571"/>
      <c r="N42" s="582"/>
      <c r="O42" s="583"/>
      <c r="P42" s="583"/>
      <c r="Q42" s="583"/>
      <c r="R42" s="583"/>
      <c r="S42" s="583"/>
      <c r="T42" s="583"/>
      <c r="U42" s="582"/>
      <c r="V42" s="583"/>
      <c r="W42" s="583"/>
      <c r="X42" s="583"/>
      <c r="Y42" s="583"/>
      <c r="Z42" s="583"/>
      <c r="AA42" s="583"/>
      <c r="AB42" s="585"/>
      <c r="AC42" s="582"/>
      <c r="AD42" s="583"/>
      <c r="AE42" s="583"/>
      <c r="AF42" s="583"/>
      <c r="AG42" s="583"/>
      <c r="AH42" s="583"/>
      <c r="AI42" s="585"/>
      <c r="AJ42" s="582"/>
      <c r="AK42" s="583"/>
      <c r="AL42" s="583"/>
      <c r="AM42" s="583"/>
      <c r="AN42" s="583"/>
      <c r="AO42" s="585"/>
      <c r="AP42" s="175"/>
      <c r="BM42" s="250"/>
      <c r="BN42" s="246"/>
      <c r="BO42" s="861" t="s">
        <v>213</v>
      </c>
      <c r="BP42" s="512"/>
      <c r="BQ42" s="512"/>
      <c r="BR42" s="512"/>
      <c r="BS42" s="512"/>
      <c r="BT42" s="512"/>
      <c r="BU42" s="657"/>
      <c r="BV42" s="479"/>
      <c r="BW42" s="462"/>
      <c r="BX42" s="462"/>
      <c r="BY42" s="462"/>
      <c r="BZ42" s="462"/>
      <c r="CA42" s="462"/>
      <c r="CB42" s="462"/>
      <c r="CC42" s="462"/>
      <c r="CD42" s="462"/>
      <c r="CE42" s="462"/>
      <c r="CF42" s="463"/>
    </row>
    <row r="43" spans="1:84" ht="13.5" customHeight="1" x14ac:dyDescent="0.4">
      <c r="A43" s="175"/>
      <c r="B43" s="176"/>
      <c r="C43" s="176"/>
      <c r="D43" s="176"/>
      <c r="E43" s="176"/>
      <c r="F43" s="176"/>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BM43" s="250"/>
      <c r="BN43" s="246"/>
      <c r="BO43" s="862"/>
      <c r="BP43" s="863"/>
      <c r="BQ43" s="863"/>
      <c r="BR43" s="863"/>
      <c r="BS43" s="863"/>
      <c r="BT43" s="863"/>
      <c r="BU43" s="864"/>
      <c r="BV43" s="464"/>
      <c r="BW43" s="465"/>
      <c r="BX43" s="465"/>
      <c r="BY43" s="465"/>
      <c r="BZ43" s="465"/>
      <c r="CA43" s="465"/>
      <c r="CB43" s="465"/>
      <c r="CC43" s="465"/>
      <c r="CD43" s="465"/>
      <c r="CE43" s="465"/>
      <c r="CF43" s="466"/>
    </row>
    <row r="44" spans="1:84" ht="13.5" customHeight="1" x14ac:dyDescent="0.4">
      <c r="A44" s="861" t="s">
        <v>235</v>
      </c>
      <c r="B44" s="512"/>
      <c r="C44" s="512"/>
      <c r="D44" s="512"/>
      <c r="E44" s="512"/>
      <c r="F44" s="512"/>
      <c r="G44" s="512"/>
      <c r="H44" s="512"/>
      <c r="I44" s="657"/>
      <c r="J44" s="479"/>
      <c r="K44" s="462"/>
      <c r="L44" s="462"/>
      <c r="M44" s="462"/>
      <c r="N44" s="462"/>
      <c r="O44" s="462"/>
      <c r="P44" s="462"/>
      <c r="Q44" s="462"/>
      <c r="R44" s="462"/>
      <c r="S44" s="462"/>
      <c r="T44" s="463"/>
      <c r="V44" s="861" t="s">
        <v>206</v>
      </c>
      <c r="W44" s="512"/>
      <c r="X44" s="512"/>
      <c r="Y44" s="512"/>
      <c r="Z44" s="512"/>
      <c r="AA44" s="512"/>
      <c r="AB44" s="512"/>
      <c r="AC44" s="512"/>
      <c r="AD44" s="657"/>
      <c r="AE44" s="479"/>
      <c r="AF44" s="462"/>
      <c r="AG44" s="462"/>
      <c r="AH44" s="462"/>
      <c r="AI44" s="462"/>
      <c r="AJ44" s="462"/>
      <c r="AK44" s="462"/>
      <c r="AL44" s="462"/>
      <c r="AM44" s="462"/>
      <c r="AN44" s="462"/>
      <c r="AO44" s="463"/>
      <c r="AP44" s="162"/>
      <c r="BM44" s="250"/>
      <c r="BN44" s="246"/>
      <c r="BO44" s="861" t="s">
        <v>218</v>
      </c>
      <c r="BP44" s="512"/>
      <c r="BQ44" s="512"/>
      <c r="BR44" s="512"/>
      <c r="BS44" s="512"/>
      <c r="BT44" s="512"/>
      <c r="BU44" s="657"/>
      <c r="BV44" s="479"/>
      <c r="BW44" s="462"/>
      <c r="BX44" s="462"/>
      <c r="BY44" s="462"/>
      <c r="BZ44" s="462"/>
      <c r="CA44" s="462"/>
      <c r="CB44" s="462"/>
      <c r="CC44" s="462"/>
      <c r="CD44" s="462"/>
      <c r="CE44" s="462"/>
      <c r="CF44" s="463"/>
    </row>
    <row r="45" spans="1:84" ht="13.5" customHeight="1" x14ac:dyDescent="0.4">
      <c r="A45" s="862"/>
      <c r="B45" s="863"/>
      <c r="C45" s="863"/>
      <c r="D45" s="863"/>
      <c r="E45" s="863"/>
      <c r="F45" s="863"/>
      <c r="G45" s="863"/>
      <c r="H45" s="863"/>
      <c r="I45" s="864"/>
      <c r="J45" s="464"/>
      <c r="K45" s="465"/>
      <c r="L45" s="465"/>
      <c r="M45" s="465"/>
      <c r="N45" s="465"/>
      <c r="O45" s="465"/>
      <c r="P45" s="465"/>
      <c r="Q45" s="465"/>
      <c r="R45" s="465"/>
      <c r="S45" s="465"/>
      <c r="T45" s="466"/>
      <c r="V45" s="862"/>
      <c r="W45" s="863"/>
      <c r="X45" s="863"/>
      <c r="Y45" s="863"/>
      <c r="Z45" s="863"/>
      <c r="AA45" s="863"/>
      <c r="AB45" s="863"/>
      <c r="AC45" s="863"/>
      <c r="AD45" s="864"/>
      <c r="AE45" s="464"/>
      <c r="AF45" s="465"/>
      <c r="AG45" s="465"/>
      <c r="AH45" s="465"/>
      <c r="AI45" s="465"/>
      <c r="AJ45" s="465"/>
      <c r="AK45" s="465"/>
      <c r="AL45" s="465"/>
      <c r="AM45" s="465"/>
      <c r="AN45" s="465"/>
      <c r="AO45" s="466"/>
      <c r="AP45" s="162"/>
      <c r="BM45" s="181"/>
      <c r="BN45" s="130"/>
      <c r="BO45" s="658"/>
      <c r="BP45" s="514"/>
      <c r="BQ45" s="514"/>
      <c r="BR45" s="514"/>
      <c r="BS45" s="514"/>
      <c r="BT45" s="514"/>
      <c r="BU45" s="659"/>
      <c r="BV45" s="467"/>
      <c r="BW45" s="468"/>
      <c r="BX45" s="468"/>
      <c r="BY45" s="468"/>
      <c r="BZ45" s="468"/>
      <c r="CA45" s="468"/>
      <c r="CB45" s="468"/>
      <c r="CC45" s="468"/>
      <c r="CD45" s="468"/>
      <c r="CE45" s="468"/>
      <c r="CF45" s="469"/>
    </row>
    <row r="46" spans="1:84" ht="13.5" customHeight="1" x14ac:dyDescent="0.4">
      <c r="A46" s="250"/>
      <c r="B46" s="246"/>
      <c r="C46" s="598" t="s">
        <v>207</v>
      </c>
      <c r="D46" s="527"/>
      <c r="E46" s="527"/>
      <c r="F46" s="527"/>
      <c r="G46" s="527"/>
      <c r="H46" s="527"/>
      <c r="I46" s="599"/>
      <c r="J46" s="479"/>
      <c r="K46" s="462"/>
      <c r="L46" s="462"/>
      <c r="M46" s="462"/>
      <c r="N46" s="462"/>
      <c r="O46" s="462"/>
      <c r="P46" s="462"/>
      <c r="Q46" s="462"/>
      <c r="R46" s="462"/>
      <c r="S46" s="462"/>
      <c r="T46" s="463"/>
      <c r="V46" s="861" t="s">
        <v>208</v>
      </c>
      <c r="W46" s="512"/>
      <c r="X46" s="512"/>
      <c r="Y46" s="512"/>
      <c r="Z46" s="512"/>
      <c r="AA46" s="512"/>
      <c r="AB46" s="512"/>
      <c r="AC46" s="512"/>
      <c r="AD46" s="657"/>
      <c r="AE46" s="479"/>
      <c r="AF46" s="462"/>
      <c r="AG46" s="462"/>
      <c r="AH46" s="462"/>
      <c r="AI46" s="462"/>
      <c r="AJ46" s="462"/>
      <c r="AK46" s="462"/>
      <c r="AL46" s="462"/>
      <c r="AM46" s="462"/>
      <c r="AN46" s="462"/>
      <c r="AO46" s="463"/>
      <c r="AP46" s="162"/>
    </row>
    <row r="47" spans="1:84" ht="13.5" customHeight="1" x14ac:dyDescent="0.4">
      <c r="A47" s="250"/>
      <c r="B47" s="246"/>
      <c r="C47" s="600"/>
      <c r="D47" s="601"/>
      <c r="E47" s="601"/>
      <c r="F47" s="601"/>
      <c r="G47" s="601"/>
      <c r="H47" s="601"/>
      <c r="I47" s="602"/>
      <c r="J47" s="464"/>
      <c r="K47" s="465"/>
      <c r="L47" s="465"/>
      <c r="M47" s="465"/>
      <c r="N47" s="465"/>
      <c r="O47" s="465"/>
      <c r="P47" s="465"/>
      <c r="Q47" s="465"/>
      <c r="R47" s="465"/>
      <c r="S47" s="465"/>
      <c r="T47" s="466"/>
      <c r="V47" s="862"/>
      <c r="W47" s="863"/>
      <c r="X47" s="863"/>
      <c r="Y47" s="863"/>
      <c r="Z47" s="863"/>
      <c r="AA47" s="863"/>
      <c r="AB47" s="863"/>
      <c r="AC47" s="863"/>
      <c r="AD47" s="864"/>
      <c r="AE47" s="464"/>
      <c r="AF47" s="465"/>
      <c r="AG47" s="465"/>
      <c r="AH47" s="465"/>
      <c r="AI47" s="465"/>
      <c r="AJ47" s="465"/>
      <c r="AK47" s="465"/>
      <c r="AL47" s="465"/>
      <c r="AM47" s="465"/>
      <c r="AN47" s="465"/>
      <c r="AO47" s="466"/>
      <c r="AP47" s="162"/>
    </row>
    <row r="48" spans="1:84" ht="13.5" customHeight="1" x14ac:dyDescent="0.4">
      <c r="A48" s="861" t="s">
        <v>205</v>
      </c>
      <c r="B48" s="512"/>
      <c r="C48" s="512"/>
      <c r="D48" s="512"/>
      <c r="E48" s="512"/>
      <c r="F48" s="512"/>
      <c r="G48" s="512"/>
      <c r="H48" s="512"/>
      <c r="I48" s="657"/>
      <c r="J48" s="479"/>
      <c r="K48" s="462"/>
      <c r="L48" s="462"/>
      <c r="M48" s="462"/>
      <c r="N48" s="462"/>
      <c r="O48" s="462"/>
      <c r="P48" s="462"/>
      <c r="Q48" s="462"/>
      <c r="R48" s="462"/>
      <c r="S48" s="462"/>
      <c r="T48" s="463"/>
      <c r="V48" s="861" t="s">
        <v>210</v>
      </c>
      <c r="W48" s="512"/>
      <c r="X48" s="512"/>
      <c r="Y48" s="512"/>
      <c r="Z48" s="512"/>
      <c r="AA48" s="512"/>
      <c r="AB48" s="512"/>
      <c r="AC48" s="512"/>
      <c r="AD48" s="657"/>
      <c r="AE48" s="479"/>
      <c r="AF48" s="462"/>
      <c r="AG48" s="462"/>
      <c r="AH48" s="462"/>
      <c r="AI48" s="462"/>
      <c r="AJ48" s="462"/>
      <c r="AK48" s="462"/>
      <c r="AL48" s="462"/>
      <c r="AM48" s="462"/>
      <c r="AN48" s="462"/>
      <c r="AO48" s="463"/>
      <c r="AP48" s="162"/>
      <c r="AR48" s="627" t="s">
        <v>223</v>
      </c>
      <c r="AS48" s="638"/>
      <c r="AT48" s="638"/>
      <c r="AU48" s="638"/>
      <c r="AV48" s="638"/>
      <c r="AW48" s="638"/>
      <c r="AX48" s="638"/>
      <c r="AY48" s="639"/>
      <c r="AZ48" s="646" t="s">
        <v>224</v>
      </c>
      <c r="BA48" s="628"/>
      <c r="BB48" s="628"/>
      <c r="BC48" s="628"/>
      <c r="BD48" s="628"/>
      <c r="BE48" s="628"/>
      <c r="BF48" s="629"/>
      <c r="BG48" s="627" t="s">
        <v>225</v>
      </c>
      <c r="BH48" s="628"/>
      <c r="BI48" s="628"/>
      <c r="BJ48" s="628"/>
      <c r="BK48" s="628"/>
      <c r="BL48" s="628"/>
      <c r="BM48" s="629"/>
      <c r="BN48" s="646" t="s">
        <v>224</v>
      </c>
      <c r="BO48" s="628"/>
      <c r="BP48" s="628"/>
      <c r="BQ48" s="628"/>
      <c r="BR48" s="628"/>
      <c r="BS48" s="628"/>
      <c r="BT48" s="629"/>
      <c r="BU48" s="627" t="s">
        <v>226</v>
      </c>
      <c r="BV48" s="628"/>
      <c r="BW48" s="628"/>
      <c r="BX48" s="628"/>
      <c r="BY48" s="628"/>
      <c r="BZ48" s="629"/>
      <c r="CA48" s="479" t="s">
        <v>224</v>
      </c>
      <c r="CB48" s="462"/>
      <c r="CC48" s="462"/>
      <c r="CD48" s="462"/>
      <c r="CE48" s="462"/>
      <c r="CF48" s="463"/>
    </row>
    <row r="49" spans="1:84" ht="13.5" customHeight="1" x14ac:dyDescent="0.4">
      <c r="A49" s="862"/>
      <c r="B49" s="863"/>
      <c r="C49" s="863"/>
      <c r="D49" s="863"/>
      <c r="E49" s="863"/>
      <c r="F49" s="863"/>
      <c r="G49" s="863"/>
      <c r="H49" s="863"/>
      <c r="I49" s="864"/>
      <c r="J49" s="464"/>
      <c r="K49" s="465"/>
      <c r="L49" s="465"/>
      <c r="M49" s="465"/>
      <c r="N49" s="465"/>
      <c r="O49" s="465"/>
      <c r="P49" s="465"/>
      <c r="Q49" s="465"/>
      <c r="R49" s="465"/>
      <c r="S49" s="465"/>
      <c r="T49" s="466"/>
      <c r="V49" s="862"/>
      <c r="W49" s="863"/>
      <c r="X49" s="863"/>
      <c r="Y49" s="863"/>
      <c r="Z49" s="863"/>
      <c r="AA49" s="863"/>
      <c r="AB49" s="863"/>
      <c r="AC49" s="863"/>
      <c r="AD49" s="864"/>
      <c r="AE49" s="464"/>
      <c r="AF49" s="465"/>
      <c r="AG49" s="465"/>
      <c r="AH49" s="465"/>
      <c r="AI49" s="465"/>
      <c r="AJ49" s="465"/>
      <c r="AK49" s="465"/>
      <c r="AL49" s="465"/>
      <c r="AM49" s="465"/>
      <c r="AN49" s="465"/>
      <c r="AO49" s="466"/>
      <c r="AP49" s="162"/>
      <c r="AR49" s="640"/>
      <c r="AS49" s="641"/>
      <c r="AT49" s="641"/>
      <c r="AU49" s="641"/>
      <c r="AV49" s="641"/>
      <c r="AW49" s="641"/>
      <c r="AX49" s="641"/>
      <c r="AY49" s="642"/>
      <c r="AZ49" s="630"/>
      <c r="BA49" s="631"/>
      <c r="BB49" s="631"/>
      <c r="BC49" s="631"/>
      <c r="BD49" s="631"/>
      <c r="BE49" s="631"/>
      <c r="BF49" s="632"/>
      <c r="BG49" s="630"/>
      <c r="BH49" s="631"/>
      <c r="BI49" s="631"/>
      <c r="BJ49" s="631"/>
      <c r="BK49" s="631"/>
      <c r="BL49" s="631"/>
      <c r="BM49" s="632"/>
      <c r="BN49" s="630"/>
      <c r="BO49" s="631"/>
      <c r="BP49" s="631"/>
      <c r="BQ49" s="631"/>
      <c r="BR49" s="631"/>
      <c r="BS49" s="631"/>
      <c r="BT49" s="632"/>
      <c r="BU49" s="630"/>
      <c r="BV49" s="631"/>
      <c r="BW49" s="631"/>
      <c r="BX49" s="631"/>
      <c r="BY49" s="631"/>
      <c r="BZ49" s="632"/>
      <c r="CA49" s="464"/>
      <c r="CB49" s="465"/>
      <c r="CC49" s="465"/>
      <c r="CD49" s="465"/>
      <c r="CE49" s="465"/>
      <c r="CF49" s="466"/>
    </row>
    <row r="50" spans="1:84" ht="13.5" customHeight="1" x14ac:dyDescent="0.4">
      <c r="A50" s="250"/>
      <c r="B50" s="246"/>
      <c r="C50" s="598" t="s">
        <v>207</v>
      </c>
      <c r="D50" s="527"/>
      <c r="E50" s="527"/>
      <c r="F50" s="527"/>
      <c r="G50" s="527"/>
      <c r="H50" s="527"/>
      <c r="I50" s="599"/>
      <c r="J50" s="479"/>
      <c r="K50" s="462"/>
      <c r="L50" s="462"/>
      <c r="M50" s="462"/>
      <c r="N50" s="462"/>
      <c r="O50" s="462"/>
      <c r="P50" s="462"/>
      <c r="Q50" s="462"/>
      <c r="R50" s="462"/>
      <c r="S50" s="462"/>
      <c r="T50" s="463"/>
      <c r="V50" s="861" t="s">
        <v>214</v>
      </c>
      <c r="W50" s="512"/>
      <c r="X50" s="512"/>
      <c r="Y50" s="512"/>
      <c r="Z50" s="512"/>
      <c r="AA50" s="512"/>
      <c r="AB50" s="512"/>
      <c r="AC50" s="512"/>
      <c r="AD50" s="657"/>
      <c r="AE50" s="479"/>
      <c r="AF50" s="462"/>
      <c r="AG50" s="462"/>
      <c r="AH50" s="462"/>
      <c r="AI50" s="462"/>
      <c r="AJ50" s="462"/>
      <c r="AK50" s="462"/>
      <c r="AL50" s="462"/>
      <c r="AM50" s="462"/>
      <c r="AN50" s="462"/>
      <c r="AO50" s="463"/>
      <c r="AP50" s="162"/>
      <c r="AR50" s="643"/>
      <c r="AS50" s="644"/>
      <c r="AT50" s="644"/>
      <c r="AU50" s="644"/>
      <c r="AV50" s="644"/>
      <c r="AW50" s="644"/>
      <c r="AX50" s="644"/>
      <c r="AY50" s="645"/>
      <c r="AZ50" s="633"/>
      <c r="BA50" s="634"/>
      <c r="BB50" s="634"/>
      <c r="BC50" s="634"/>
      <c r="BD50" s="634"/>
      <c r="BE50" s="634"/>
      <c r="BF50" s="635"/>
      <c r="BG50" s="633"/>
      <c r="BH50" s="634"/>
      <c r="BI50" s="634"/>
      <c r="BJ50" s="634"/>
      <c r="BK50" s="634"/>
      <c r="BL50" s="634"/>
      <c r="BM50" s="635"/>
      <c r="BN50" s="633"/>
      <c r="BO50" s="634"/>
      <c r="BP50" s="634"/>
      <c r="BQ50" s="634"/>
      <c r="BR50" s="634"/>
      <c r="BS50" s="634"/>
      <c r="BT50" s="635"/>
      <c r="BU50" s="633"/>
      <c r="BV50" s="634"/>
      <c r="BW50" s="634"/>
      <c r="BX50" s="634"/>
      <c r="BY50" s="634"/>
      <c r="BZ50" s="635"/>
      <c r="CA50" s="467"/>
      <c r="CB50" s="468"/>
      <c r="CC50" s="468"/>
      <c r="CD50" s="468"/>
      <c r="CE50" s="468"/>
      <c r="CF50" s="469"/>
    </row>
    <row r="51" spans="1:84" ht="13.5" customHeight="1" x14ac:dyDescent="0.4">
      <c r="A51" s="250"/>
      <c r="B51" s="246"/>
      <c r="C51" s="600"/>
      <c r="D51" s="601"/>
      <c r="E51" s="601"/>
      <c r="F51" s="601"/>
      <c r="G51" s="601"/>
      <c r="H51" s="601"/>
      <c r="I51" s="602"/>
      <c r="J51" s="464"/>
      <c r="K51" s="465"/>
      <c r="L51" s="465"/>
      <c r="M51" s="465"/>
      <c r="N51" s="465"/>
      <c r="O51" s="465"/>
      <c r="P51" s="465"/>
      <c r="Q51" s="465"/>
      <c r="R51" s="465"/>
      <c r="S51" s="465"/>
      <c r="T51" s="466"/>
      <c r="V51" s="862"/>
      <c r="W51" s="863"/>
      <c r="X51" s="863"/>
      <c r="Y51" s="863"/>
      <c r="Z51" s="863"/>
      <c r="AA51" s="863"/>
      <c r="AB51" s="863"/>
      <c r="AC51" s="863"/>
      <c r="AD51" s="864"/>
      <c r="AE51" s="464"/>
      <c r="AF51" s="465"/>
      <c r="AG51" s="465"/>
      <c r="AH51" s="465"/>
      <c r="AI51" s="465"/>
      <c r="AJ51" s="465"/>
      <c r="AK51" s="465"/>
      <c r="AL51" s="465"/>
      <c r="AM51" s="465"/>
      <c r="AN51" s="465"/>
      <c r="AO51" s="466"/>
      <c r="AP51" s="162"/>
    </row>
    <row r="52" spans="1:84" ht="13.5" customHeight="1" x14ac:dyDescent="0.4">
      <c r="A52" s="861" t="s">
        <v>209</v>
      </c>
      <c r="B52" s="512"/>
      <c r="C52" s="512"/>
      <c r="D52" s="512"/>
      <c r="E52" s="512"/>
      <c r="F52" s="512"/>
      <c r="G52" s="512"/>
      <c r="H52" s="512"/>
      <c r="I52" s="657"/>
      <c r="J52" s="865" t="s">
        <v>317</v>
      </c>
      <c r="K52" s="623"/>
      <c r="L52" s="623"/>
      <c r="M52" s="553"/>
      <c r="N52" s="553"/>
      <c r="O52" s="553"/>
      <c r="P52" s="553"/>
      <c r="Q52" s="553"/>
      <c r="R52" s="553"/>
      <c r="S52" s="553"/>
      <c r="T52" s="561"/>
      <c r="V52" s="250"/>
      <c r="W52" s="246"/>
      <c r="X52" s="861" t="s">
        <v>213</v>
      </c>
      <c r="Y52" s="512"/>
      <c r="Z52" s="512"/>
      <c r="AA52" s="512"/>
      <c r="AB52" s="512"/>
      <c r="AC52" s="512"/>
      <c r="AD52" s="657"/>
      <c r="AE52" s="479"/>
      <c r="AF52" s="462"/>
      <c r="AG52" s="462"/>
      <c r="AH52" s="462"/>
      <c r="AI52" s="462"/>
      <c r="AJ52" s="462"/>
      <c r="AK52" s="462"/>
      <c r="AL52" s="462"/>
      <c r="AM52" s="462"/>
      <c r="AN52" s="462"/>
      <c r="AO52" s="463"/>
      <c r="AP52" s="162"/>
    </row>
    <row r="53" spans="1:84" ht="13.5" customHeight="1" x14ac:dyDescent="0.4">
      <c r="A53" s="862"/>
      <c r="B53" s="863"/>
      <c r="C53" s="863"/>
      <c r="D53" s="863"/>
      <c r="E53" s="863"/>
      <c r="F53" s="863"/>
      <c r="G53" s="863"/>
      <c r="H53" s="863"/>
      <c r="I53" s="864"/>
      <c r="J53" s="866" t="s">
        <v>212</v>
      </c>
      <c r="K53" s="624"/>
      <c r="L53" s="624"/>
      <c r="M53" s="555"/>
      <c r="N53" s="555"/>
      <c r="O53" s="555"/>
      <c r="P53" s="555"/>
      <c r="Q53" s="555"/>
      <c r="R53" s="555"/>
      <c r="S53" s="555"/>
      <c r="T53" s="565"/>
      <c r="V53" s="250"/>
      <c r="W53" s="246"/>
      <c r="X53" s="862"/>
      <c r="Y53" s="863"/>
      <c r="Z53" s="863"/>
      <c r="AA53" s="863"/>
      <c r="AB53" s="863"/>
      <c r="AC53" s="863"/>
      <c r="AD53" s="864"/>
      <c r="AE53" s="464"/>
      <c r="AF53" s="465"/>
      <c r="AG53" s="465"/>
      <c r="AH53" s="465"/>
      <c r="AI53" s="465"/>
      <c r="AJ53" s="465"/>
      <c r="AK53" s="465"/>
      <c r="AL53" s="465"/>
      <c r="AM53" s="465"/>
      <c r="AN53" s="465"/>
      <c r="AO53" s="466"/>
      <c r="AP53" s="162"/>
      <c r="AR53" s="867" t="s">
        <v>318</v>
      </c>
      <c r="AS53" s="868"/>
      <c r="AT53" s="868"/>
      <c r="AU53" s="868"/>
      <c r="AV53" s="868"/>
      <c r="AW53" s="868"/>
      <c r="AX53" s="868"/>
      <c r="AY53" s="868"/>
      <c r="AZ53" s="868"/>
      <c r="BA53" s="868"/>
      <c r="BB53" s="868"/>
      <c r="BC53" s="868"/>
      <c r="BD53" s="868"/>
      <c r="BE53" s="868"/>
      <c r="BF53" s="868"/>
      <c r="BG53" s="868"/>
      <c r="BH53" s="868"/>
      <c r="BI53" s="868"/>
      <c r="BJ53" s="868"/>
      <c r="BK53" s="868"/>
      <c r="BL53" s="868"/>
      <c r="BM53" s="868"/>
      <c r="BN53" s="868"/>
      <c r="BO53" s="868"/>
      <c r="BP53" s="868"/>
      <c r="BQ53" s="868"/>
      <c r="BR53" s="868"/>
      <c r="BS53" s="868"/>
      <c r="BT53" s="868"/>
      <c r="BU53" s="868"/>
      <c r="BV53" s="868"/>
      <c r="BW53" s="868"/>
      <c r="BX53" s="868"/>
      <c r="BY53" s="868"/>
      <c r="BZ53" s="868"/>
      <c r="CA53" s="868"/>
      <c r="CB53" s="868"/>
      <c r="CC53" s="868"/>
      <c r="CD53" s="868"/>
      <c r="CE53" s="868"/>
      <c r="CF53" s="869"/>
    </row>
    <row r="54" spans="1:84" ht="13.5" customHeight="1" x14ac:dyDescent="0.4">
      <c r="A54" s="250"/>
      <c r="B54" s="246"/>
      <c r="C54" s="861" t="s">
        <v>213</v>
      </c>
      <c r="D54" s="512"/>
      <c r="E54" s="512"/>
      <c r="F54" s="512"/>
      <c r="G54" s="512"/>
      <c r="H54" s="512"/>
      <c r="I54" s="657"/>
      <c r="J54" s="479"/>
      <c r="K54" s="462"/>
      <c r="L54" s="462"/>
      <c r="M54" s="462"/>
      <c r="N54" s="462"/>
      <c r="O54" s="462"/>
      <c r="P54" s="462"/>
      <c r="Q54" s="462"/>
      <c r="R54" s="462"/>
      <c r="S54" s="462"/>
      <c r="T54" s="463"/>
      <c r="V54" s="250"/>
      <c r="W54" s="246"/>
      <c r="X54" s="861" t="s">
        <v>218</v>
      </c>
      <c r="Y54" s="512"/>
      <c r="Z54" s="512"/>
      <c r="AA54" s="512"/>
      <c r="AB54" s="512"/>
      <c r="AC54" s="512"/>
      <c r="AD54" s="657"/>
      <c r="AE54" s="479"/>
      <c r="AF54" s="462"/>
      <c r="AG54" s="462"/>
      <c r="AH54" s="462"/>
      <c r="AI54" s="462"/>
      <c r="AJ54" s="462"/>
      <c r="AK54" s="462"/>
      <c r="AL54" s="462"/>
      <c r="AM54" s="462"/>
      <c r="AN54" s="462"/>
      <c r="AO54" s="463"/>
      <c r="AP54" s="162"/>
      <c r="AR54" s="870"/>
      <c r="AS54" s="871"/>
      <c r="AT54" s="871"/>
      <c r="AU54" s="871"/>
      <c r="AV54" s="871"/>
      <c r="AW54" s="871"/>
      <c r="AX54" s="871"/>
      <c r="AY54" s="871"/>
      <c r="AZ54" s="871"/>
      <c r="BA54" s="871"/>
      <c r="BB54" s="871"/>
      <c r="BC54" s="871"/>
      <c r="BD54" s="871"/>
      <c r="BE54" s="871"/>
      <c r="BF54" s="871"/>
      <c r="BG54" s="871"/>
      <c r="BH54" s="871"/>
      <c r="BI54" s="871"/>
      <c r="BJ54" s="871"/>
      <c r="BK54" s="871"/>
      <c r="BL54" s="871"/>
      <c r="BM54" s="871"/>
      <c r="BN54" s="871"/>
      <c r="BO54" s="871"/>
      <c r="BP54" s="871"/>
      <c r="BQ54" s="871"/>
      <c r="BR54" s="871"/>
      <c r="BS54" s="871"/>
      <c r="BT54" s="871"/>
      <c r="BU54" s="871"/>
      <c r="BV54" s="871"/>
      <c r="BW54" s="871"/>
      <c r="BX54" s="871"/>
      <c r="BY54" s="871"/>
      <c r="BZ54" s="871"/>
      <c r="CA54" s="871"/>
      <c r="CB54" s="871"/>
      <c r="CC54" s="871"/>
      <c r="CD54" s="871"/>
      <c r="CE54" s="871"/>
      <c r="CF54" s="872"/>
    </row>
    <row r="55" spans="1:84" ht="13.5" customHeight="1" x14ac:dyDescent="0.4">
      <c r="A55" s="181"/>
      <c r="B55" s="130"/>
      <c r="C55" s="658"/>
      <c r="D55" s="514"/>
      <c r="E55" s="514"/>
      <c r="F55" s="514"/>
      <c r="G55" s="514"/>
      <c r="H55" s="514"/>
      <c r="I55" s="659"/>
      <c r="J55" s="467"/>
      <c r="K55" s="468"/>
      <c r="L55" s="468"/>
      <c r="M55" s="468"/>
      <c r="N55" s="468"/>
      <c r="O55" s="468"/>
      <c r="P55" s="468"/>
      <c r="Q55" s="468"/>
      <c r="R55" s="468"/>
      <c r="S55" s="468"/>
      <c r="T55" s="469"/>
      <c r="V55" s="181"/>
      <c r="W55" s="130"/>
      <c r="X55" s="658"/>
      <c r="Y55" s="514"/>
      <c r="Z55" s="514"/>
      <c r="AA55" s="514"/>
      <c r="AB55" s="514"/>
      <c r="AC55" s="514"/>
      <c r="AD55" s="659"/>
      <c r="AE55" s="467"/>
      <c r="AF55" s="468"/>
      <c r="AG55" s="468"/>
      <c r="AH55" s="468"/>
      <c r="AI55" s="468"/>
      <c r="AJ55" s="468"/>
      <c r="AK55" s="468"/>
      <c r="AL55" s="468"/>
      <c r="AM55" s="468"/>
      <c r="AN55" s="468"/>
      <c r="AO55" s="469"/>
      <c r="AP55" s="162"/>
      <c r="AR55" s="870"/>
      <c r="AS55" s="871"/>
      <c r="AT55" s="871"/>
      <c r="AU55" s="871"/>
      <c r="AV55" s="871"/>
      <c r="AW55" s="871"/>
      <c r="AX55" s="871"/>
      <c r="AY55" s="871"/>
      <c r="AZ55" s="871"/>
      <c r="BA55" s="871"/>
      <c r="BB55" s="871"/>
      <c r="BC55" s="871"/>
      <c r="BD55" s="871"/>
      <c r="BE55" s="871"/>
      <c r="BF55" s="871"/>
      <c r="BG55" s="871"/>
      <c r="BH55" s="871"/>
      <c r="BI55" s="871"/>
      <c r="BJ55" s="871"/>
      <c r="BK55" s="871"/>
      <c r="BL55" s="871"/>
      <c r="BM55" s="871"/>
      <c r="BN55" s="871"/>
      <c r="BO55" s="871"/>
      <c r="BP55" s="871"/>
      <c r="BQ55" s="871"/>
      <c r="BR55" s="871"/>
      <c r="BS55" s="871"/>
      <c r="BT55" s="871"/>
      <c r="BU55" s="871"/>
      <c r="BV55" s="871"/>
      <c r="BW55" s="871"/>
      <c r="BX55" s="871"/>
      <c r="BY55" s="871"/>
      <c r="BZ55" s="871"/>
      <c r="CA55" s="871"/>
      <c r="CB55" s="871"/>
      <c r="CC55" s="871"/>
      <c r="CD55" s="871"/>
      <c r="CE55" s="871"/>
      <c r="CF55" s="872"/>
    </row>
    <row r="56" spans="1:84" ht="13.5" customHeight="1" x14ac:dyDescent="0.4">
      <c r="A56" s="175"/>
      <c r="B56" s="175"/>
      <c r="C56" s="182"/>
      <c r="D56" s="182"/>
      <c r="E56" s="182"/>
      <c r="F56" s="182"/>
      <c r="G56" s="182"/>
      <c r="H56" s="175"/>
      <c r="I56" s="175"/>
      <c r="J56" s="175"/>
      <c r="K56" s="175"/>
      <c r="L56" s="175"/>
      <c r="M56" s="175"/>
      <c r="N56" s="175"/>
      <c r="O56" s="175"/>
      <c r="P56" s="175"/>
      <c r="Q56" s="175"/>
      <c r="R56" s="175"/>
      <c r="S56" s="175"/>
      <c r="T56" s="175"/>
      <c r="U56" s="175"/>
      <c r="V56" s="175"/>
      <c r="W56" s="175"/>
      <c r="X56" s="182"/>
      <c r="Y56" s="182"/>
      <c r="Z56" s="182"/>
      <c r="AA56" s="182"/>
      <c r="AB56" s="182"/>
      <c r="AC56" s="175"/>
      <c r="AD56" s="175"/>
      <c r="AE56" s="175"/>
      <c r="AF56" s="175"/>
      <c r="AG56" s="175"/>
      <c r="AH56" s="175"/>
      <c r="AI56" s="175"/>
      <c r="AJ56" s="175"/>
      <c r="AK56" s="175"/>
      <c r="AL56" s="175"/>
      <c r="AM56" s="175"/>
      <c r="AN56" s="175"/>
      <c r="AO56" s="175"/>
      <c r="AP56" s="162"/>
      <c r="AR56" s="870"/>
      <c r="AS56" s="871"/>
      <c r="AT56" s="871"/>
      <c r="AU56" s="871"/>
      <c r="AV56" s="871"/>
      <c r="AW56" s="871"/>
      <c r="AX56" s="871"/>
      <c r="AY56" s="871"/>
      <c r="AZ56" s="871"/>
      <c r="BA56" s="871"/>
      <c r="BB56" s="871"/>
      <c r="BC56" s="871"/>
      <c r="BD56" s="871"/>
      <c r="BE56" s="871"/>
      <c r="BF56" s="871"/>
      <c r="BG56" s="871"/>
      <c r="BH56" s="871"/>
      <c r="BI56" s="871"/>
      <c r="BJ56" s="871"/>
      <c r="BK56" s="871"/>
      <c r="BL56" s="871"/>
      <c r="BM56" s="871"/>
      <c r="BN56" s="871"/>
      <c r="BO56" s="871"/>
      <c r="BP56" s="871"/>
      <c r="BQ56" s="871"/>
      <c r="BR56" s="871"/>
      <c r="BS56" s="871"/>
      <c r="BT56" s="871"/>
      <c r="BU56" s="871"/>
      <c r="BV56" s="871"/>
      <c r="BW56" s="871"/>
      <c r="BX56" s="871"/>
      <c r="BY56" s="871"/>
      <c r="BZ56" s="871"/>
      <c r="CA56" s="871"/>
      <c r="CB56" s="871"/>
      <c r="CC56" s="871"/>
      <c r="CD56" s="871"/>
      <c r="CE56" s="871"/>
      <c r="CF56" s="872"/>
    </row>
    <row r="57" spans="1:84" ht="13.5" customHeight="1" x14ac:dyDescent="0.4">
      <c r="A57" s="627" t="s">
        <v>223</v>
      </c>
      <c r="B57" s="638"/>
      <c r="C57" s="638"/>
      <c r="D57" s="638"/>
      <c r="E57" s="638"/>
      <c r="F57" s="638"/>
      <c r="G57" s="638"/>
      <c r="H57" s="639"/>
      <c r="I57" s="646" t="s">
        <v>224</v>
      </c>
      <c r="J57" s="628"/>
      <c r="K57" s="628"/>
      <c r="L57" s="628"/>
      <c r="M57" s="628"/>
      <c r="N57" s="628"/>
      <c r="O57" s="629"/>
      <c r="P57" s="627" t="s">
        <v>225</v>
      </c>
      <c r="Q57" s="628"/>
      <c r="R57" s="628"/>
      <c r="S57" s="628"/>
      <c r="T57" s="628"/>
      <c r="U57" s="628"/>
      <c r="V57" s="629"/>
      <c r="W57" s="646" t="s">
        <v>224</v>
      </c>
      <c r="X57" s="628"/>
      <c r="Y57" s="628"/>
      <c r="Z57" s="628"/>
      <c r="AA57" s="628"/>
      <c r="AB57" s="628"/>
      <c r="AC57" s="629"/>
      <c r="AD57" s="627" t="s">
        <v>226</v>
      </c>
      <c r="AE57" s="628"/>
      <c r="AF57" s="628"/>
      <c r="AG57" s="628"/>
      <c r="AH57" s="628"/>
      <c r="AI57" s="629"/>
      <c r="AJ57" s="479" t="s">
        <v>224</v>
      </c>
      <c r="AK57" s="462"/>
      <c r="AL57" s="462"/>
      <c r="AM57" s="462"/>
      <c r="AN57" s="462"/>
      <c r="AO57" s="463"/>
      <c r="AP57" s="162"/>
      <c r="AR57" s="870"/>
      <c r="AS57" s="871"/>
      <c r="AT57" s="871"/>
      <c r="AU57" s="871"/>
      <c r="AV57" s="871"/>
      <c r="AW57" s="871"/>
      <c r="AX57" s="871"/>
      <c r="AY57" s="871"/>
      <c r="AZ57" s="871"/>
      <c r="BA57" s="871"/>
      <c r="BB57" s="871"/>
      <c r="BC57" s="871"/>
      <c r="BD57" s="871"/>
      <c r="BE57" s="871"/>
      <c r="BF57" s="871"/>
      <c r="BG57" s="871"/>
      <c r="BH57" s="871"/>
      <c r="BI57" s="871"/>
      <c r="BJ57" s="871"/>
      <c r="BK57" s="871"/>
      <c r="BL57" s="871"/>
      <c r="BM57" s="871"/>
      <c r="BN57" s="871"/>
      <c r="BO57" s="871"/>
      <c r="BP57" s="871"/>
      <c r="BQ57" s="871"/>
      <c r="BR57" s="871"/>
      <c r="BS57" s="871"/>
      <c r="BT57" s="871"/>
      <c r="BU57" s="871"/>
      <c r="BV57" s="871"/>
      <c r="BW57" s="871"/>
      <c r="BX57" s="871"/>
      <c r="BY57" s="871"/>
      <c r="BZ57" s="871"/>
      <c r="CA57" s="871"/>
      <c r="CB57" s="871"/>
      <c r="CC57" s="871"/>
      <c r="CD57" s="871"/>
      <c r="CE57" s="871"/>
      <c r="CF57" s="872"/>
    </row>
    <row r="58" spans="1:84" ht="13.5" customHeight="1" x14ac:dyDescent="0.4">
      <c r="A58" s="640"/>
      <c r="B58" s="641"/>
      <c r="C58" s="641"/>
      <c r="D58" s="641"/>
      <c r="E58" s="641"/>
      <c r="F58" s="641"/>
      <c r="G58" s="641"/>
      <c r="H58" s="642"/>
      <c r="I58" s="630"/>
      <c r="J58" s="631"/>
      <c r="K58" s="631"/>
      <c r="L58" s="631"/>
      <c r="M58" s="631"/>
      <c r="N58" s="631"/>
      <c r="O58" s="632"/>
      <c r="P58" s="630"/>
      <c r="Q58" s="631"/>
      <c r="R58" s="631"/>
      <c r="S58" s="631"/>
      <c r="T58" s="631"/>
      <c r="U58" s="631"/>
      <c r="V58" s="632"/>
      <c r="W58" s="630"/>
      <c r="X58" s="631"/>
      <c r="Y58" s="631"/>
      <c r="Z58" s="631"/>
      <c r="AA58" s="631"/>
      <c r="AB58" s="631"/>
      <c r="AC58" s="632"/>
      <c r="AD58" s="630"/>
      <c r="AE58" s="631"/>
      <c r="AF58" s="631"/>
      <c r="AG58" s="631"/>
      <c r="AH58" s="631"/>
      <c r="AI58" s="632"/>
      <c r="AJ58" s="464"/>
      <c r="AK58" s="465"/>
      <c r="AL58" s="465"/>
      <c r="AM58" s="465"/>
      <c r="AN58" s="465"/>
      <c r="AO58" s="466"/>
      <c r="AP58" s="162"/>
      <c r="AR58" s="870"/>
      <c r="AS58" s="871"/>
      <c r="AT58" s="871"/>
      <c r="AU58" s="871"/>
      <c r="AV58" s="871"/>
      <c r="AW58" s="871"/>
      <c r="AX58" s="871"/>
      <c r="AY58" s="871"/>
      <c r="AZ58" s="871"/>
      <c r="BA58" s="871"/>
      <c r="BB58" s="871"/>
      <c r="BC58" s="871"/>
      <c r="BD58" s="871"/>
      <c r="BE58" s="871"/>
      <c r="BF58" s="871"/>
      <c r="BG58" s="871"/>
      <c r="BH58" s="871"/>
      <c r="BI58" s="871"/>
      <c r="BJ58" s="871"/>
      <c r="BK58" s="871"/>
      <c r="BL58" s="871"/>
      <c r="BM58" s="871"/>
      <c r="BN58" s="871"/>
      <c r="BO58" s="871"/>
      <c r="BP58" s="871"/>
      <c r="BQ58" s="871"/>
      <c r="BR58" s="871"/>
      <c r="BS58" s="871"/>
      <c r="BT58" s="871"/>
      <c r="BU58" s="871"/>
      <c r="BV58" s="871"/>
      <c r="BW58" s="871"/>
      <c r="BX58" s="871"/>
      <c r="BY58" s="871"/>
      <c r="BZ58" s="871"/>
      <c r="CA58" s="871"/>
      <c r="CB58" s="871"/>
      <c r="CC58" s="871"/>
      <c r="CD58" s="871"/>
      <c r="CE58" s="871"/>
      <c r="CF58" s="872"/>
    </row>
    <row r="59" spans="1:84" ht="13.5" customHeight="1" x14ac:dyDescent="0.4">
      <c r="A59" s="643"/>
      <c r="B59" s="644"/>
      <c r="C59" s="644"/>
      <c r="D59" s="644"/>
      <c r="E59" s="644"/>
      <c r="F59" s="644"/>
      <c r="G59" s="644"/>
      <c r="H59" s="645"/>
      <c r="I59" s="633"/>
      <c r="J59" s="634"/>
      <c r="K59" s="634"/>
      <c r="L59" s="634"/>
      <c r="M59" s="634"/>
      <c r="N59" s="634"/>
      <c r="O59" s="635"/>
      <c r="P59" s="633"/>
      <c r="Q59" s="634"/>
      <c r="R59" s="634"/>
      <c r="S59" s="634"/>
      <c r="T59" s="634"/>
      <c r="U59" s="634"/>
      <c r="V59" s="635"/>
      <c r="W59" s="633"/>
      <c r="X59" s="634"/>
      <c r="Y59" s="634"/>
      <c r="Z59" s="634"/>
      <c r="AA59" s="634"/>
      <c r="AB59" s="634"/>
      <c r="AC59" s="635"/>
      <c r="AD59" s="633"/>
      <c r="AE59" s="634"/>
      <c r="AF59" s="634"/>
      <c r="AG59" s="634"/>
      <c r="AH59" s="634"/>
      <c r="AI59" s="635"/>
      <c r="AJ59" s="467"/>
      <c r="AK59" s="468"/>
      <c r="AL59" s="468"/>
      <c r="AM59" s="468"/>
      <c r="AN59" s="468"/>
      <c r="AO59" s="469"/>
      <c r="AP59" s="162"/>
      <c r="AR59" s="873"/>
      <c r="AS59" s="874"/>
      <c r="AT59" s="874"/>
      <c r="AU59" s="874"/>
      <c r="AV59" s="874"/>
      <c r="AW59" s="874"/>
      <c r="AX59" s="874"/>
      <c r="AY59" s="874"/>
      <c r="AZ59" s="874"/>
      <c r="BA59" s="874"/>
      <c r="BB59" s="874"/>
      <c r="BC59" s="874"/>
      <c r="BD59" s="874"/>
      <c r="BE59" s="874"/>
      <c r="BF59" s="874"/>
      <c r="BG59" s="874"/>
      <c r="BH59" s="874"/>
      <c r="BI59" s="874"/>
      <c r="BJ59" s="874"/>
      <c r="BK59" s="874"/>
      <c r="BL59" s="874"/>
      <c r="BM59" s="874"/>
      <c r="BN59" s="874"/>
      <c r="BO59" s="874"/>
      <c r="BP59" s="874"/>
      <c r="BQ59" s="874"/>
      <c r="BR59" s="874"/>
      <c r="BS59" s="874"/>
      <c r="BT59" s="874"/>
      <c r="BU59" s="874"/>
      <c r="BV59" s="874"/>
      <c r="BW59" s="874"/>
      <c r="BX59" s="874"/>
      <c r="BY59" s="874"/>
      <c r="BZ59" s="874"/>
      <c r="CA59" s="874"/>
      <c r="CB59" s="874"/>
      <c r="CC59" s="874"/>
      <c r="CD59" s="874"/>
      <c r="CE59" s="874"/>
      <c r="CF59" s="875"/>
    </row>
    <row r="60" spans="1:84" ht="15" customHeight="1" x14ac:dyDescent="0.4"/>
    <row r="61" spans="1:84" ht="15" customHeight="1" x14ac:dyDescent="0.4"/>
    <row r="62" spans="1:84" ht="15" customHeight="1" x14ac:dyDescent="0.4"/>
    <row r="63" spans="1:84" ht="15" customHeight="1" x14ac:dyDescent="0.4"/>
    <row r="64" spans="1:8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97">
    <mergeCell ref="W8:AE8"/>
    <mergeCell ref="AS8:AW10"/>
    <mergeCell ref="AY8:CF9"/>
    <mergeCell ref="B9:F10"/>
    <mergeCell ref="G10:U10"/>
    <mergeCell ref="X10:AA10"/>
    <mergeCell ref="AC10:AO10"/>
    <mergeCell ref="AY10:CF10"/>
    <mergeCell ref="A3:AO4"/>
    <mergeCell ref="AR3:BB4"/>
    <mergeCell ref="BC4:CF4"/>
    <mergeCell ref="AS5:AW7"/>
    <mergeCell ref="AY5:BL7"/>
    <mergeCell ref="BN5:BR7"/>
    <mergeCell ref="BT5:CF7"/>
    <mergeCell ref="B6:F7"/>
    <mergeCell ref="G6:U7"/>
    <mergeCell ref="AS11:AW13"/>
    <mergeCell ref="AY11:CF11"/>
    <mergeCell ref="AC12:AO12"/>
    <mergeCell ref="AY12:CF13"/>
    <mergeCell ref="B13:F16"/>
    <mergeCell ref="H13:U16"/>
    <mergeCell ref="AC14:AO14"/>
    <mergeCell ref="AS14:AW16"/>
    <mergeCell ref="BB14:BK14"/>
    <mergeCell ref="BN14:BR16"/>
    <mergeCell ref="BT14:CF16"/>
    <mergeCell ref="X16:AA16"/>
    <mergeCell ref="AC16:AO16"/>
    <mergeCell ref="BB16:BK16"/>
    <mergeCell ref="X18:AA18"/>
    <mergeCell ref="AC18:AO18"/>
    <mergeCell ref="AS18:AW23"/>
    <mergeCell ref="AY18:BH19"/>
    <mergeCell ref="BI18:BV19"/>
    <mergeCell ref="BW18:CF19"/>
    <mergeCell ref="B21:F23"/>
    <mergeCell ref="H21:AO21"/>
    <mergeCell ref="BI21:BJ21"/>
    <mergeCell ref="BK21:BM21"/>
    <mergeCell ref="H22:AO23"/>
    <mergeCell ref="AY22:BE23"/>
    <mergeCell ref="BF22:BH23"/>
    <mergeCell ref="B19:AO20"/>
    <mergeCell ref="AY20:BE21"/>
    <mergeCell ref="BF20:BH21"/>
    <mergeCell ref="BI20:BJ20"/>
    <mergeCell ref="BK20:BM20"/>
    <mergeCell ref="BI22:BJ22"/>
    <mergeCell ref="BK22:BM22"/>
    <mergeCell ref="BN22:BN23"/>
    <mergeCell ref="BO22:BU23"/>
    <mergeCell ref="BV22:BV23"/>
    <mergeCell ref="BW22:CF23"/>
    <mergeCell ref="BI23:BJ23"/>
    <mergeCell ref="BK23:BM23"/>
    <mergeCell ref="BO20:BU21"/>
    <mergeCell ref="BV20:BV21"/>
    <mergeCell ref="BW20:CF21"/>
    <mergeCell ref="BN20:BN21"/>
    <mergeCell ref="B24:F26"/>
    <mergeCell ref="K24:T24"/>
    <mergeCell ref="W24:AA26"/>
    <mergeCell ref="AC24:AO26"/>
    <mergeCell ref="AS25:AW32"/>
    <mergeCell ref="AZ25:BC28"/>
    <mergeCell ref="B28:F33"/>
    <mergeCell ref="H28:Q29"/>
    <mergeCell ref="R28:AE29"/>
    <mergeCell ref="AF28:AO29"/>
    <mergeCell ref="BE25:BN26"/>
    <mergeCell ref="BO25:BW26"/>
    <mergeCell ref="BX25:CF26"/>
    <mergeCell ref="K26:T26"/>
    <mergeCell ref="BF27:BH27"/>
    <mergeCell ref="BJ27:BM27"/>
    <mergeCell ref="BP27:BR27"/>
    <mergeCell ref="BT27:BV27"/>
    <mergeCell ref="T33:V33"/>
    <mergeCell ref="AE30:AE31"/>
    <mergeCell ref="BY27:CA27"/>
    <mergeCell ref="CC27:CE27"/>
    <mergeCell ref="BG28:BK28"/>
    <mergeCell ref="BQ28:BU28"/>
    <mergeCell ref="BZ28:CC28"/>
    <mergeCell ref="AY29:BD32"/>
    <mergeCell ref="BE29:BK30"/>
    <mergeCell ref="BL29:BS30"/>
    <mergeCell ref="BT29:BZ30"/>
    <mergeCell ref="CA29:CF30"/>
    <mergeCell ref="BT31:BZ32"/>
    <mergeCell ref="CA31:CF32"/>
    <mergeCell ref="BE31:BK32"/>
    <mergeCell ref="BL31:BS32"/>
    <mergeCell ref="H39:M42"/>
    <mergeCell ref="N39:T40"/>
    <mergeCell ref="U39:AB40"/>
    <mergeCell ref="P38:T38"/>
    <mergeCell ref="Z38:AD38"/>
    <mergeCell ref="AI38:AM38"/>
    <mergeCell ref="AF30:AO31"/>
    <mergeCell ref="R31:S31"/>
    <mergeCell ref="T31:V31"/>
    <mergeCell ref="AE32:AE33"/>
    <mergeCell ref="AF32:AO33"/>
    <mergeCell ref="H30:N31"/>
    <mergeCell ref="O30:Q31"/>
    <mergeCell ref="R30:S30"/>
    <mergeCell ref="T30:V30"/>
    <mergeCell ref="W30:W31"/>
    <mergeCell ref="X30:AD31"/>
    <mergeCell ref="H32:N33"/>
    <mergeCell ref="O32:Q33"/>
    <mergeCell ref="R32:S32"/>
    <mergeCell ref="T32:V32"/>
    <mergeCell ref="W32:W33"/>
    <mergeCell ref="X32:AD33"/>
    <mergeCell ref="R33:S33"/>
    <mergeCell ref="AR34:AZ35"/>
    <mergeCell ref="BA34:BK35"/>
    <mergeCell ref="BM34:BU35"/>
    <mergeCell ref="A44:I45"/>
    <mergeCell ref="J44:T45"/>
    <mergeCell ref="V44:AD45"/>
    <mergeCell ref="AE44:AO45"/>
    <mergeCell ref="BO44:BU45"/>
    <mergeCell ref="BV34:CF35"/>
    <mergeCell ref="B35:F42"/>
    <mergeCell ref="I35:L38"/>
    <mergeCell ref="N35:W36"/>
    <mergeCell ref="X35:AF36"/>
    <mergeCell ref="AG35:AO36"/>
    <mergeCell ref="AT36:AZ37"/>
    <mergeCell ref="BA36:BK37"/>
    <mergeCell ref="BM36:BU37"/>
    <mergeCell ref="BV36:CF37"/>
    <mergeCell ref="O37:Q37"/>
    <mergeCell ref="S37:V37"/>
    <mergeCell ref="Y37:AA37"/>
    <mergeCell ref="AC37:AE37"/>
    <mergeCell ref="AH37:AJ37"/>
    <mergeCell ref="AL37:AN37"/>
    <mergeCell ref="BV44:CF45"/>
    <mergeCell ref="BM40:BU41"/>
    <mergeCell ref="BV40:CF41"/>
    <mergeCell ref="N41:T42"/>
    <mergeCell ref="U41:AB42"/>
    <mergeCell ref="AC41:AI42"/>
    <mergeCell ref="AJ41:AO42"/>
    <mergeCell ref="BO42:BU43"/>
    <mergeCell ref="BV42:CF43"/>
    <mergeCell ref="AC39:AI40"/>
    <mergeCell ref="AJ39:AO40"/>
    <mergeCell ref="BA39:BC39"/>
    <mergeCell ref="AT40:AZ41"/>
    <mergeCell ref="BA40:BK41"/>
    <mergeCell ref="AR38:AZ39"/>
    <mergeCell ref="BA38:BC38"/>
    <mergeCell ref="BD38:BK39"/>
    <mergeCell ref="BM38:BU39"/>
    <mergeCell ref="BV38:CF39"/>
    <mergeCell ref="AR48:AY50"/>
    <mergeCell ref="AZ48:BF50"/>
    <mergeCell ref="BG48:BM50"/>
    <mergeCell ref="BN48:BT50"/>
    <mergeCell ref="BU48:BZ50"/>
    <mergeCell ref="CA48:CF50"/>
    <mergeCell ref="C46:I47"/>
    <mergeCell ref="J46:T47"/>
    <mergeCell ref="V46:AD47"/>
    <mergeCell ref="AE46:AO47"/>
    <mergeCell ref="A48:I49"/>
    <mergeCell ref="J48:T49"/>
    <mergeCell ref="V48:AD49"/>
    <mergeCell ref="AE48:AO49"/>
    <mergeCell ref="C50:I51"/>
    <mergeCell ref="J50:T51"/>
    <mergeCell ref="V50:AD51"/>
    <mergeCell ref="AE50:AO51"/>
    <mergeCell ref="A52:I53"/>
    <mergeCell ref="J52:L52"/>
    <mergeCell ref="M52:T53"/>
    <mergeCell ref="X52:AD53"/>
    <mergeCell ref="AE52:AO53"/>
    <mergeCell ref="J53:L53"/>
    <mergeCell ref="AJ57:AO59"/>
    <mergeCell ref="AR53:CF59"/>
    <mergeCell ref="C54:I55"/>
    <mergeCell ref="J54:T55"/>
    <mergeCell ref="X54:AD55"/>
    <mergeCell ref="AE54:AO55"/>
    <mergeCell ref="A57:H59"/>
    <mergeCell ref="I57:O59"/>
    <mergeCell ref="P57:V59"/>
    <mergeCell ref="W57:AC59"/>
    <mergeCell ref="AD57:AI59"/>
  </mergeCells>
  <phoneticPr fontId="1"/>
  <printOptions horizontalCentered="1"/>
  <pageMargins left="0.59055118110236227" right="0.59055118110236227" top="1.1811023622047245" bottom="0.39370078740157483" header="0.31496062992125984" footer="0.11811023622047245"/>
  <pageSetup paperSize="9" scale="61"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13" zoomScaleNormal="100" workbookViewId="0">
      <selection activeCell="A17" sqref="A17:L17"/>
    </sheetView>
  </sheetViews>
  <sheetFormatPr defaultRowHeight="18.75" x14ac:dyDescent="0.4"/>
  <cols>
    <col min="1" max="1" width="4.125" customWidth="1"/>
    <col min="2" max="2" width="2.625" customWidth="1"/>
    <col min="3" max="3" width="8.125" customWidth="1"/>
    <col min="4" max="5" width="2.625" customWidth="1"/>
    <col min="6" max="6" width="6.375" customWidth="1"/>
    <col min="7" max="8" width="3.125" customWidth="1"/>
    <col min="9" max="9" width="12.625" customWidth="1"/>
    <col min="10" max="10" width="2.625" customWidth="1"/>
    <col min="11" max="11" width="8.625" customWidth="1"/>
    <col min="12" max="12" width="16.625" customWidth="1"/>
    <col min="13" max="13" width="7.625" customWidth="1"/>
  </cols>
  <sheetData>
    <row r="1" spans="1:13" x14ac:dyDescent="0.4">
      <c r="A1" s="2" t="s">
        <v>68</v>
      </c>
      <c r="B1" s="2"/>
      <c r="C1" s="2"/>
      <c r="D1" s="7"/>
      <c r="E1" s="7"/>
      <c r="F1" s="7"/>
      <c r="G1" s="7"/>
      <c r="H1" s="7"/>
      <c r="I1" s="7"/>
      <c r="J1" s="7"/>
      <c r="K1" s="7"/>
      <c r="L1" s="7"/>
    </row>
    <row r="2" spans="1:13" ht="15.95" customHeight="1" x14ac:dyDescent="0.4">
      <c r="A2" s="7"/>
      <c r="B2" s="7"/>
      <c r="C2" s="7"/>
      <c r="D2" s="7"/>
      <c r="E2" s="7"/>
      <c r="F2" s="7"/>
      <c r="G2" s="7"/>
      <c r="H2" s="7"/>
      <c r="I2" s="7"/>
      <c r="J2" s="7"/>
      <c r="K2" s="7"/>
      <c r="L2" s="7"/>
    </row>
    <row r="3" spans="1:13" x14ac:dyDescent="0.4">
      <c r="A3" s="7"/>
      <c r="B3" s="7"/>
      <c r="C3" s="7"/>
      <c r="D3" s="7"/>
      <c r="E3" s="7"/>
      <c r="F3" s="7"/>
      <c r="G3" s="7"/>
      <c r="H3" s="7"/>
      <c r="I3" s="7"/>
      <c r="J3" s="398" t="s">
        <v>0</v>
      </c>
      <c r="K3" s="398"/>
      <c r="L3" s="398"/>
      <c r="M3" s="14"/>
    </row>
    <row r="4" spans="1:13" ht="15.95" customHeight="1" x14ac:dyDescent="0.4">
      <c r="A4" s="7"/>
      <c r="B4" s="7"/>
      <c r="C4" s="7"/>
      <c r="D4" s="7"/>
      <c r="E4" s="7"/>
      <c r="F4" s="7"/>
      <c r="G4" s="7"/>
      <c r="H4" s="7"/>
      <c r="I4" s="7"/>
      <c r="J4" s="7"/>
      <c r="K4" s="7"/>
      <c r="L4" s="7"/>
    </row>
    <row r="5" spans="1:13" x14ac:dyDescent="0.4">
      <c r="A5" s="399" t="str">
        <f>入力シート!H21</f>
        <v>立山町長　舟橋　貴之</v>
      </c>
      <c r="B5" s="399"/>
      <c r="C5" s="399"/>
      <c r="D5" s="399"/>
      <c r="E5" s="399"/>
      <c r="F5" s="399"/>
      <c r="G5" s="399"/>
      <c r="H5" s="399"/>
      <c r="I5" s="7"/>
      <c r="J5" s="7"/>
      <c r="K5" s="7"/>
      <c r="L5" s="7"/>
    </row>
    <row r="6" spans="1:13" ht="18" customHeight="1" x14ac:dyDescent="0.4">
      <c r="A6" s="7"/>
      <c r="B6" s="7"/>
      <c r="C6" s="7"/>
      <c r="D6" s="7"/>
      <c r="E6" s="7"/>
      <c r="F6" s="7"/>
      <c r="G6" s="7"/>
      <c r="H6" s="7"/>
      <c r="I6" s="7"/>
      <c r="J6" s="7"/>
      <c r="K6" s="7"/>
      <c r="L6" s="7"/>
    </row>
    <row r="7" spans="1:13" x14ac:dyDescent="0.4">
      <c r="A7" s="7"/>
      <c r="B7" s="7"/>
      <c r="C7" s="7"/>
      <c r="D7" s="7"/>
      <c r="E7" s="7"/>
      <c r="F7" s="7"/>
      <c r="G7" s="7"/>
      <c r="H7" s="7"/>
      <c r="I7" s="8" t="s">
        <v>1</v>
      </c>
      <c r="J7" s="7"/>
      <c r="K7" s="400" t="str">
        <f>入力シート!H25</f>
        <v>中新川郡立山町〇〇〇〇△△番地</v>
      </c>
      <c r="L7" s="400"/>
      <c r="M7" s="400"/>
    </row>
    <row r="8" spans="1:13" ht="6.95" customHeight="1" x14ac:dyDescent="0.4">
      <c r="A8" s="7"/>
      <c r="B8" s="7"/>
      <c r="C8" s="7"/>
      <c r="D8" s="7"/>
      <c r="E8" s="7"/>
      <c r="F8" s="7"/>
      <c r="G8" s="7"/>
      <c r="H8" s="7"/>
      <c r="I8" s="8"/>
      <c r="J8" s="7"/>
      <c r="K8" s="1"/>
      <c r="L8" s="1"/>
    </row>
    <row r="9" spans="1:13" x14ac:dyDescent="0.4">
      <c r="A9" s="7"/>
      <c r="B9" s="7"/>
      <c r="C9" s="7"/>
      <c r="D9" s="7"/>
      <c r="E9" s="398" t="s">
        <v>58</v>
      </c>
      <c r="F9" s="398"/>
      <c r="G9" s="398"/>
      <c r="H9" s="7"/>
      <c r="I9" s="8" t="s">
        <v>2</v>
      </c>
      <c r="J9" s="7"/>
      <c r="K9" s="397" t="str">
        <f>入力シート!H26</f>
        <v>株式会社〇〇〇〇建設</v>
      </c>
      <c r="L9" s="397"/>
      <c r="M9" s="397"/>
    </row>
    <row r="10" spans="1:13" ht="6.95" customHeight="1" x14ac:dyDescent="0.4">
      <c r="A10" s="7"/>
      <c r="B10" s="7"/>
      <c r="C10" s="7"/>
      <c r="D10" s="7"/>
      <c r="E10" s="7"/>
      <c r="F10" s="7"/>
      <c r="G10" s="7"/>
      <c r="H10" s="7"/>
      <c r="I10" s="8"/>
      <c r="J10" s="7"/>
      <c r="K10" s="1"/>
      <c r="L10" s="1"/>
    </row>
    <row r="11" spans="1:13" x14ac:dyDescent="0.4">
      <c r="A11" s="7"/>
      <c r="B11" s="7"/>
      <c r="C11" s="7"/>
      <c r="D11" s="7"/>
      <c r="E11" s="7"/>
      <c r="F11" s="7"/>
      <c r="G11" s="7"/>
      <c r="H11" s="7"/>
      <c r="I11" s="8" t="s">
        <v>3</v>
      </c>
      <c r="J11" s="7"/>
      <c r="K11" s="397" t="str">
        <f>入力シート!H27</f>
        <v>代表取締役　〇〇　△△</v>
      </c>
      <c r="L11" s="397"/>
      <c r="M11" s="397"/>
    </row>
    <row r="12" spans="1:13" ht="26.1" customHeight="1" x14ac:dyDescent="0.4">
      <c r="A12" s="7"/>
      <c r="B12" s="7"/>
      <c r="C12" s="7"/>
      <c r="D12" s="7"/>
      <c r="E12" s="7"/>
      <c r="F12" s="7"/>
      <c r="G12" s="7"/>
      <c r="H12" s="7"/>
      <c r="I12" s="7"/>
      <c r="J12" s="7"/>
      <c r="K12" s="7"/>
      <c r="L12" s="7"/>
    </row>
    <row r="13" spans="1:13" ht="24.95" customHeight="1" x14ac:dyDescent="0.4">
      <c r="A13" s="404" t="s">
        <v>78</v>
      </c>
      <c r="B13" s="404"/>
      <c r="C13" s="404"/>
      <c r="D13" s="404"/>
      <c r="E13" s="404"/>
      <c r="F13" s="404"/>
      <c r="G13" s="404"/>
      <c r="H13" s="404"/>
      <c r="I13" s="404"/>
      <c r="J13" s="404"/>
      <c r="K13" s="404"/>
      <c r="L13" s="404"/>
    </row>
    <row r="14" spans="1:13" ht="21.95" customHeight="1" x14ac:dyDescent="0.4"/>
    <row r="15" spans="1:13" x14ac:dyDescent="0.4">
      <c r="A15" s="397" t="s">
        <v>60</v>
      </c>
      <c r="B15" s="397"/>
      <c r="C15" s="397"/>
      <c r="D15" s="397"/>
      <c r="E15" s="397"/>
      <c r="F15" s="397"/>
      <c r="G15" s="397"/>
      <c r="H15" s="397"/>
      <c r="I15" s="397"/>
      <c r="J15" s="397"/>
      <c r="K15" s="397"/>
      <c r="L15" s="397"/>
    </row>
    <row r="16" spans="1:13" ht="15.95" customHeight="1" x14ac:dyDescent="0.4"/>
    <row r="17" spans="1:12" x14ac:dyDescent="0.4">
      <c r="A17" s="406" t="s">
        <v>4</v>
      </c>
      <c r="B17" s="406"/>
      <c r="C17" s="406"/>
      <c r="D17" s="406"/>
      <c r="E17" s="406"/>
      <c r="F17" s="406"/>
      <c r="G17" s="406"/>
      <c r="H17" s="406"/>
      <c r="I17" s="406"/>
      <c r="J17" s="406"/>
      <c r="K17" s="406"/>
      <c r="L17" s="406"/>
    </row>
    <row r="18" spans="1:12" ht="20.100000000000001" customHeight="1" x14ac:dyDescent="0.4"/>
    <row r="19" spans="1:12" ht="18.75" customHeight="1" x14ac:dyDescent="0.4">
      <c r="A19" s="6" t="s">
        <v>6</v>
      </c>
      <c r="B19" s="907" t="s">
        <v>5</v>
      </c>
      <c r="C19" s="907"/>
      <c r="D19" s="7"/>
      <c r="E19" s="397" t="str">
        <f>入力シート!C22</f>
        <v>町道〇〇〇〇〇〇線道路改良工事</v>
      </c>
      <c r="F19" s="397"/>
      <c r="G19" s="397"/>
      <c r="H19" s="397"/>
      <c r="I19" s="397"/>
      <c r="J19" s="397"/>
      <c r="K19" s="397"/>
      <c r="L19" s="397"/>
    </row>
    <row r="20" spans="1:12" ht="6" customHeight="1" x14ac:dyDescent="0.4">
      <c r="A20" s="1"/>
      <c r="B20" s="4"/>
      <c r="C20" s="4"/>
      <c r="D20" s="7"/>
      <c r="E20" s="7"/>
      <c r="F20" s="7"/>
      <c r="G20" s="7"/>
      <c r="H20" s="7"/>
      <c r="I20" s="7"/>
      <c r="J20" s="7"/>
      <c r="K20" s="7"/>
      <c r="L20" s="7"/>
    </row>
    <row r="21" spans="1:12" x14ac:dyDescent="0.4">
      <c r="A21" s="5" t="s">
        <v>7</v>
      </c>
      <c r="B21" s="907" t="s">
        <v>13</v>
      </c>
      <c r="C21" s="907"/>
      <c r="D21" s="7"/>
      <c r="E21" s="397" t="str">
        <f>入力シート!C23</f>
        <v>中新川郡立山町 △△ 地内</v>
      </c>
      <c r="F21" s="397"/>
      <c r="G21" s="397"/>
      <c r="H21" s="397"/>
      <c r="I21" s="397"/>
      <c r="J21" s="397"/>
      <c r="K21" s="397"/>
      <c r="L21" s="397"/>
    </row>
    <row r="22" spans="1:12" ht="6" customHeight="1" x14ac:dyDescent="0.4">
      <c r="A22" s="7"/>
      <c r="B22" s="1"/>
      <c r="C22" s="1"/>
      <c r="D22" s="7"/>
      <c r="E22" s="7"/>
      <c r="F22" s="7"/>
      <c r="G22" s="7"/>
      <c r="H22" s="7"/>
      <c r="I22" s="7"/>
      <c r="J22" s="7"/>
      <c r="K22" s="7"/>
      <c r="L22" s="7"/>
    </row>
    <row r="23" spans="1:12" x14ac:dyDescent="0.4">
      <c r="A23" s="5" t="s">
        <v>8</v>
      </c>
      <c r="B23" s="907" t="s">
        <v>14</v>
      </c>
      <c r="C23" s="907"/>
      <c r="D23" s="7"/>
      <c r="E23" s="909" t="s">
        <v>19</v>
      </c>
      <c r="F23" s="909"/>
      <c r="G23" s="909"/>
      <c r="H23" s="7"/>
      <c r="I23" s="1" t="s">
        <v>20</v>
      </c>
      <c r="J23" s="7"/>
      <c r="K23" s="1" t="s">
        <v>21</v>
      </c>
      <c r="L23" s="7"/>
    </row>
    <row r="24" spans="1:12" ht="6" customHeight="1" x14ac:dyDescent="0.4">
      <c r="A24" s="7"/>
      <c r="B24" s="1"/>
      <c r="C24" s="1"/>
      <c r="D24" s="7"/>
      <c r="E24" s="7"/>
      <c r="F24" s="7"/>
      <c r="G24" s="7"/>
      <c r="H24" s="7"/>
      <c r="I24" s="7"/>
      <c r="J24" s="7"/>
      <c r="K24" s="7"/>
      <c r="L24" s="7"/>
    </row>
    <row r="25" spans="1:12" x14ac:dyDescent="0.4">
      <c r="A25" s="5" t="s">
        <v>9</v>
      </c>
      <c r="B25" s="907" t="s">
        <v>15</v>
      </c>
      <c r="C25" s="907"/>
      <c r="D25" s="7"/>
      <c r="E25" s="403">
        <f>入力シート!C30</f>
        <v>16500000</v>
      </c>
      <c r="F25" s="403"/>
      <c r="G25" s="403"/>
      <c r="H25" s="403"/>
      <c r="I25" s="403"/>
      <c r="J25" s="7"/>
      <c r="K25" s="7"/>
      <c r="L25" s="7"/>
    </row>
    <row r="26" spans="1:12" ht="6" customHeight="1" x14ac:dyDescent="0.4">
      <c r="A26" s="7"/>
      <c r="B26" s="1"/>
      <c r="C26" s="1"/>
      <c r="D26" s="7"/>
      <c r="E26" s="7"/>
      <c r="F26" s="7"/>
      <c r="G26" s="7"/>
      <c r="H26" s="7"/>
      <c r="I26" s="7"/>
      <c r="J26" s="7"/>
      <c r="K26" s="7"/>
      <c r="L26" s="7"/>
    </row>
    <row r="27" spans="1:12" x14ac:dyDescent="0.4">
      <c r="A27" s="5" t="s">
        <v>10</v>
      </c>
      <c r="B27" s="907" t="s">
        <v>18</v>
      </c>
      <c r="C27" s="907"/>
      <c r="D27" s="7"/>
      <c r="E27" s="435">
        <f>入力シート!C24</f>
        <v>44691</v>
      </c>
      <c r="F27" s="435"/>
      <c r="G27" s="435"/>
      <c r="H27" s="435"/>
      <c r="I27" s="435"/>
      <c r="J27" s="7"/>
      <c r="K27" s="7"/>
      <c r="L27" s="7"/>
    </row>
    <row r="28" spans="1:12" ht="6" customHeight="1" x14ac:dyDescent="0.4">
      <c r="A28" s="1"/>
      <c r="B28" s="4"/>
      <c r="C28" s="4"/>
      <c r="D28" s="7"/>
      <c r="E28" s="7"/>
      <c r="F28" s="7"/>
      <c r="G28" s="7"/>
      <c r="H28" s="7"/>
      <c r="I28" s="7"/>
      <c r="J28" s="7"/>
      <c r="K28" s="7"/>
      <c r="L28" s="7"/>
    </row>
    <row r="29" spans="1:12" x14ac:dyDescent="0.4">
      <c r="A29" s="5" t="s">
        <v>11</v>
      </c>
      <c r="B29" s="397" t="s">
        <v>62</v>
      </c>
      <c r="C29" s="397"/>
      <c r="D29" s="397"/>
      <c r="E29" s="397"/>
      <c r="F29" s="397"/>
      <c r="G29" s="397"/>
      <c r="H29" s="397"/>
      <c r="I29" s="397"/>
      <c r="J29" s="397"/>
      <c r="K29" s="397"/>
      <c r="L29" s="397"/>
    </row>
    <row r="30" spans="1:12" ht="6" customHeight="1" x14ac:dyDescent="0.4">
      <c r="A30" s="7"/>
      <c r="B30" s="1"/>
      <c r="C30" s="1"/>
      <c r="D30" s="7"/>
      <c r="E30" s="7"/>
      <c r="F30" s="7"/>
      <c r="G30" s="7"/>
      <c r="H30" s="7"/>
      <c r="I30" s="7"/>
      <c r="J30" s="7"/>
      <c r="K30" s="7"/>
      <c r="L30" s="7"/>
    </row>
    <row r="31" spans="1:12" x14ac:dyDescent="0.4">
      <c r="A31" s="5"/>
      <c r="B31" s="4"/>
      <c r="C31" s="397" t="s">
        <v>383</v>
      </c>
      <c r="D31" s="397"/>
      <c r="E31" s="11"/>
      <c r="F31" s="403">
        <f>入力シート!C31</f>
        <v>6600000</v>
      </c>
      <c r="G31" s="403"/>
      <c r="H31" s="403"/>
      <c r="I31" s="403"/>
      <c r="J31" s="7"/>
      <c r="K31" s="1"/>
      <c r="L31" s="7"/>
    </row>
    <row r="32" spans="1:12" ht="6" customHeight="1" x14ac:dyDescent="0.4">
      <c r="A32" s="7"/>
      <c r="B32" s="1"/>
      <c r="C32" s="10"/>
      <c r="D32" s="9"/>
      <c r="E32" s="7"/>
      <c r="F32" s="9"/>
      <c r="G32" s="9"/>
      <c r="H32" s="9"/>
      <c r="I32" s="9"/>
      <c r="J32" s="7"/>
      <c r="K32" s="7"/>
      <c r="L32" s="7"/>
    </row>
    <row r="33" spans="1:12" x14ac:dyDescent="0.4">
      <c r="A33" s="5"/>
      <c r="B33" s="4"/>
      <c r="C33" s="397" t="s">
        <v>65</v>
      </c>
      <c r="D33" s="397"/>
      <c r="E33" s="11"/>
      <c r="F33" s="397"/>
      <c r="G33" s="397"/>
      <c r="H33" s="397"/>
      <c r="I33" s="397"/>
      <c r="J33" s="7"/>
      <c r="K33" s="1"/>
      <c r="L33" s="7"/>
    </row>
    <row r="34" spans="1:12" ht="6" customHeight="1" x14ac:dyDescent="0.4">
      <c r="A34" s="7"/>
      <c r="B34" s="1"/>
      <c r="C34" s="10"/>
      <c r="D34" s="9"/>
      <c r="E34" s="7"/>
      <c r="F34" s="9"/>
      <c r="G34" s="9"/>
      <c r="H34" s="9"/>
      <c r="I34" s="9"/>
      <c r="J34" s="7"/>
      <c r="K34" s="7"/>
      <c r="L34" s="7"/>
    </row>
    <row r="35" spans="1:12" x14ac:dyDescent="0.4">
      <c r="A35" s="5"/>
      <c r="B35" s="1"/>
      <c r="C35" s="397" t="s">
        <v>66</v>
      </c>
      <c r="D35" s="397"/>
      <c r="E35" s="16"/>
      <c r="F35" s="397"/>
      <c r="G35" s="397"/>
      <c r="H35" s="397"/>
      <c r="I35" s="397"/>
      <c r="J35" s="7"/>
      <c r="K35" s="7"/>
      <c r="L35" s="7"/>
    </row>
    <row r="36" spans="1:12" ht="6" customHeight="1" x14ac:dyDescent="0.4">
      <c r="A36" s="7"/>
      <c r="B36" s="1"/>
      <c r="C36" s="10"/>
      <c r="D36" s="9"/>
      <c r="E36" s="7"/>
      <c r="F36" s="9"/>
      <c r="G36" s="9"/>
      <c r="H36" s="9"/>
      <c r="I36" s="9"/>
      <c r="J36" s="7"/>
      <c r="K36" s="7"/>
      <c r="L36" s="7"/>
    </row>
    <row r="37" spans="1:12" x14ac:dyDescent="0.4">
      <c r="A37" s="5"/>
      <c r="B37" s="4"/>
      <c r="C37" s="397" t="s">
        <v>67</v>
      </c>
      <c r="D37" s="397"/>
      <c r="E37" s="17"/>
      <c r="F37" s="397"/>
      <c r="G37" s="397"/>
      <c r="H37" s="397"/>
      <c r="I37" s="397"/>
      <c r="J37" s="7"/>
      <c r="K37" s="7"/>
      <c r="L37" s="7"/>
    </row>
    <row r="38" spans="1:12" ht="6" customHeight="1" x14ac:dyDescent="0.4">
      <c r="A38" s="7"/>
      <c r="B38" s="1"/>
      <c r="C38" s="1"/>
      <c r="D38" s="7"/>
      <c r="E38" s="7"/>
      <c r="F38" s="7"/>
      <c r="G38" s="7"/>
      <c r="H38" s="7"/>
      <c r="I38" s="7"/>
      <c r="J38" s="7"/>
      <c r="K38" s="7"/>
      <c r="L38" s="7"/>
    </row>
    <row r="39" spans="1:12" x14ac:dyDescent="0.4">
      <c r="A39" s="5" t="s">
        <v>12</v>
      </c>
      <c r="B39" s="907" t="s">
        <v>16</v>
      </c>
      <c r="C39" s="907"/>
      <c r="D39" s="7"/>
      <c r="E39" s="908" t="str">
        <f>入力シート!D26&amp;"から"&amp;入力シート!D27&amp;"まで"</f>
        <v>令和4年5月11日から令和4年12月22日まで</v>
      </c>
      <c r="F39" s="908"/>
      <c r="G39" s="908"/>
      <c r="H39" s="908"/>
      <c r="I39" s="908"/>
      <c r="J39" s="908"/>
      <c r="K39" s="908"/>
      <c r="L39" s="908"/>
    </row>
    <row r="40" spans="1:12" ht="6" customHeight="1" x14ac:dyDescent="0.4">
      <c r="A40" s="7"/>
      <c r="B40" s="1"/>
      <c r="C40" s="1"/>
      <c r="D40" s="7"/>
      <c r="E40" s="7"/>
      <c r="F40" s="7"/>
      <c r="G40" s="7"/>
      <c r="H40" s="7"/>
      <c r="I40" s="7"/>
      <c r="J40" s="7"/>
      <c r="K40" s="7"/>
      <c r="L40" s="7"/>
    </row>
    <row r="41" spans="1:12" x14ac:dyDescent="0.4">
      <c r="A41" s="5" t="s">
        <v>63</v>
      </c>
      <c r="B41" s="907" t="s">
        <v>61</v>
      </c>
      <c r="C41" s="907"/>
      <c r="D41" s="7"/>
      <c r="E41" s="435">
        <f>入力シート!C33</f>
        <v>44917</v>
      </c>
      <c r="F41" s="435"/>
      <c r="G41" s="435"/>
      <c r="H41" s="435"/>
      <c r="I41" s="435"/>
      <c r="J41" s="7"/>
      <c r="K41" s="7"/>
      <c r="L41" s="7"/>
    </row>
  </sheetData>
  <mergeCells count="33">
    <mergeCell ref="E39:L39"/>
    <mergeCell ref="E41:I41"/>
    <mergeCell ref="E9:G9"/>
    <mergeCell ref="E29:L29"/>
    <mergeCell ref="F33:I33"/>
    <mergeCell ref="F35:I35"/>
    <mergeCell ref="A15:L15"/>
    <mergeCell ref="A17:L17"/>
    <mergeCell ref="E19:L19"/>
    <mergeCell ref="E21:L21"/>
    <mergeCell ref="E23:G23"/>
    <mergeCell ref="E25:I25"/>
    <mergeCell ref="K9:M9"/>
    <mergeCell ref="K11:M11"/>
    <mergeCell ref="A13:L13"/>
    <mergeCell ref="B39:C39"/>
    <mergeCell ref="B41:C41"/>
    <mergeCell ref="B29:D29"/>
    <mergeCell ref="B19:C19"/>
    <mergeCell ref="B21:C21"/>
    <mergeCell ref="B23:C23"/>
    <mergeCell ref="B27:C27"/>
    <mergeCell ref="B25:C25"/>
    <mergeCell ref="F31:I31"/>
    <mergeCell ref="F37:I37"/>
    <mergeCell ref="J3:L3"/>
    <mergeCell ref="C31:D31"/>
    <mergeCell ref="C33:D33"/>
    <mergeCell ref="C35:D35"/>
    <mergeCell ref="C37:D37"/>
    <mergeCell ref="E27:I27"/>
    <mergeCell ref="A5:H5"/>
    <mergeCell ref="K7:M7"/>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10" zoomScaleNormal="100" workbookViewId="0">
      <selection activeCell="C27" sqref="C27:J27"/>
    </sheetView>
  </sheetViews>
  <sheetFormatPr defaultRowHeight="18.75" x14ac:dyDescent="0.4"/>
  <cols>
    <col min="1" max="1" width="4.125" customWidth="1"/>
    <col min="2" max="2" width="14.625" customWidth="1"/>
    <col min="3" max="3" width="2.625" customWidth="1"/>
    <col min="4" max="4" width="5" customWidth="1"/>
    <col min="5" max="6" width="3.125" customWidth="1"/>
    <col min="7" max="7" width="12.625" customWidth="1"/>
    <col min="8" max="8" width="2.625" customWidth="1"/>
    <col min="9" max="9" width="8.625" customWidth="1"/>
    <col min="10" max="10" width="16.625" customWidth="1"/>
    <col min="11" max="11" width="7.625" customWidth="1"/>
  </cols>
  <sheetData>
    <row r="1" spans="1:11" x14ac:dyDescent="0.4">
      <c r="A1" s="2" t="s">
        <v>363</v>
      </c>
      <c r="B1" s="2"/>
      <c r="C1" s="7"/>
      <c r="D1" s="7"/>
      <c r="E1" s="7"/>
      <c r="F1" s="7"/>
      <c r="G1" s="7"/>
      <c r="H1" s="7"/>
      <c r="I1" s="7"/>
      <c r="J1" s="7"/>
    </row>
    <row r="2" spans="1:11" ht="15.95" customHeight="1" x14ac:dyDescent="0.4">
      <c r="A2" s="7"/>
      <c r="B2" s="7"/>
      <c r="C2" s="7"/>
      <c r="D2" s="7"/>
      <c r="E2" s="7"/>
      <c r="F2" s="7"/>
      <c r="G2" s="7"/>
      <c r="H2" s="7"/>
      <c r="I2" s="7"/>
      <c r="J2" s="7"/>
    </row>
    <row r="3" spans="1:11" ht="24.95" customHeight="1" x14ac:dyDescent="0.4">
      <c r="A3" s="404" t="s">
        <v>146</v>
      </c>
      <c r="B3" s="404"/>
      <c r="C3" s="404"/>
      <c r="D3" s="404"/>
      <c r="E3" s="404"/>
      <c r="F3" s="404"/>
      <c r="G3" s="404"/>
      <c r="H3" s="404"/>
      <c r="I3" s="404"/>
      <c r="J3" s="404"/>
    </row>
    <row r="4" spans="1:11" ht="21.95" customHeight="1" x14ac:dyDescent="0.4"/>
    <row r="5" spans="1:11" x14ac:dyDescent="0.4">
      <c r="A5" s="7"/>
      <c r="B5" s="7"/>
      <c r="C5" s="7"/>
      <c r="D5" s="7"/>
      <c r="E5" s="7"/>
      <c r="F5" s="7"/>
      <c r="G5" s="7"/>
      <c r="H5" s="398" t="s">
        <v>0</v>
      </c>
      <c r="I5" s="398"/>
      <c r="J5" s="398"/>
      <c r="K5" s="14"/>
    </row>
    <row r="6" spans="1:11" ht="15.95" customHeight="1" x14ac:dyDescent="0.4">
      <c r="A6" s="7"/>
      <c r="B6" s="7"/>
      <c r="C6" s="7"/>
      <c r="D6" s="7"/>
      <c r="E6" s="7"/>
      <c r="F6" s="7"/>
      <c r="G6" s="7"/>
      <c r="H6" s="7"/>
      <c r="I6" s="7"/>
      <c r="J6" s="7"/>
    </row>
    <row r="7" spans="1:11" x14ac:dyDescent="0.4">
      <c r="A7" s="399" t="str">
        <f>入力シート!H21</f>
        <v>立山町長　舟橋　貴之</v>
      </c>
      <c r="B7" s="399"/>
      <c r="C7" s="399"/>
      <c r="D7" s="399"/>
      <c r="E7" s="399"/>
      <c r="F7" s="399"/>
      <c r="G7" s="7"/>
      <c r="H7" s="7"/>
      <c r="I7" s="7"/>
      <c r="J7" s="7"/>
    </row>
    <row r="8" spans="1:11" ht="18" customHeight="1" x14ac:dyDescent="0.4">
      <c r="A8" s="7"/>
      <c r="B8" s="7"/>
      <c r="C8" s="7"/>
      <c r="D8" s="7"/>
      <c r="E8" s="7"/>
      <c r="F8" s="7"/>
      <c r="G8" s="7"/>
      <c r="H8" s="7"/>
      <c r="I8" s="7"/>
      <c r="J8" s="7"/>
    </row>
    <row r="9" spans="1:11" x14ac:dyDescent="0.4">
      <c r="A9" s="7"/>
      <c r="B9" s="7"/>
      <c r="C9" s="7"/>
      <c r="D9" s="7"/>
      <c r="E9" s="7"/>
      <c r="F9" s="7"/>
      <c r="G9" s="64" t="s">
        <v>1</v>
      </c>
      <c r="H9" s="7"/>
      <c r="I9" s="400" t="str">
        <f>入力シート!H25</f>
        <v>中新川郡立山町〇〇〇〇△△番地</v>
      </c>
      <c r="J9" s="400"/>
      <c r="K9" s="400"/>
    </row>
    <row r="10" spans="1:11" ht="6.95" customHeight="1" x14ac:dyDescent="0.4">
      <c r="A10" s="7"/>
      <c r="B10" s="7"/>
      <c r="C10" s="7"/>
      <c r="D10" s="7"/>
      <c r="E10" s="7"/>
      <c r="F10" s="7"/>
      <c r="G10" s="64"/>
      <c r="H10" s="7"/>
      <c r="I10" s="1"/>
      <c r="J10" s="1"/>
    </row>
    <row r="11" spans="1:11" x14ac:dyDescent="0.4">
      <c r="A11" s="7"/>
      <c r="B11" s="7"/>
      <c r="C11" s="7"/>
      <c r="D11" s="398" t="s">
        <v>58</v>
      </c>
      <c r="E11" s="398"/>
      <c r="F11" s="7"/>
      <c r="G11" s="64" t="s">
        <v>2</v>
      </c>
      <c r="H11" s="7"/>
      <c r="I11" s="397" t="str">
        <f>入力シート!H26</f>
        <v>株式会社〇〇〇〇建設</v>
      </c>
      <c r="J11" s="397"/>
      <c r="K11" s="397"/>
    </row>
    <row r="12" spans="1:11" ht="6.95" customHeight="1" x14ac:dyDescent="0.4">
      <c r="A12" s="7"/>
      <c r="B12" s="7"/>
      <c r="C12" s="7"/>
      <c r="D12" s="7"/>
      <c r="E12" s="7"/>
      <c r="F12" s="7"/>
      <c r="G12" s="64"/>
      <c r="H12" s="7"/>
      <c r="I12" s="1"/>
      <c r="J12" s="1"/>
    </row>
    <row r="13" spans="1:11" x14ac:dyDescent="0.4">
      <c r="A13" s="7"/>
      <c r="B13" s="7"/>
      <c r="C13" s="7"/>
      <c r="D13" s="7"/>
      <c r="E13" s="7"/>
      <c r="F13" s="7"/>
      <c r="G13" s="64" t="s">
        <v>3</v>
      </c>
      <c r="H13" s="7"/>
      <c r="I13" s="397" t="str">
        <f>入力シート!H27</f>
        <v>代表取締役　〇〇　△△</v>
      </c>
      <c r="J13" s="397"/>
      <c r="K13" s="397"/>
    </row>
    <row r="14" spans="1:11" ht="26.1" customHeight="1" x14ac:dyDescent="0.4">
      <c r="A14" s="7"/>
      <c r="B14" s="7"/>
      <c r="C14" s="7"/>
      <c r="D14" s="7"/>
      <c r="E14" s="7"/>
      <c r="F14" s="7"/>
      <c r="G14" s="7"/>
      <c r="H14" s="7"/>
      <c r="I14" s="7"/>
      <c r="J14" s="7"/>
    </row>
    <row r="15" spans="1:11" ht="35.1" customHeight="1" x14ac:dyDescent="0.4">
      <c r="A15" s="405" t="str">
        <f>"　"&amp;入力シート!D34&amp;"付けで完成検査合格の通知を受けたので，下記工事を引き渡します。"</f>
        <v>　令和4年12月27日付けで完成検査合格の通知を受けたので，下記工事を引き渡します。</v>
      </c>
      <c r="B15" s="405"/>
      <c r="C15" s="405"/>
      <c r="D15" s="405"/>
      <c r="E15" s="405"/>
      <c r="F15" s="405"/>
      <c r="G15" s="405"/>
      <c r="H15" s="405"/>
      <c r="I15" s="405"/>
      <c r="J15" s="405"/>
    </row>
    <row r="16" spans="1:11" ht="15.95" customHeight="1" x14ac:dyDescent="0.4"/>
    <row r="17" spans="1:10" x14ac:dyDescent="0.4">
      <c r="A17" s="406" t="s">
        <v>4</v>
      </c>
      <c r="B17" s="406"/>
      <c r="C17" s="406"/>
      <c r="D17" s="406"/>
      <c r="E17" s="406"/>
      <c r="F17" s="406"/>
      <c r="G17" s="406"/>
      <c r="H17" s="406"/>
      <c r="I17" s="406"/>
      <c r="J17" s="406"/>
    </row>
    <row r="18" spans="1:10" ht="20.100000000000001" customHeight="1" x14ac:dyDescent="0.4"/>
    <row r="19" spans="1:10" ht="18.75" customHeight="1" x14ac:dyDescent="0.4">
      <c r="A19" s="6" t="s">
        <v>6</v>
      </c>
      <c r="B19" s="65" t="s">
        <v>5</v>
      </c>
      <c r="C19" s="7"/>
      <c r="D19" s="397" t="str">
        <f>入力シート!C22</f>
        <v>町道〇〇〇〇〇〇線道路改良工事</v>
      </c>
      <c r="E19" s="397"/>
      <c r="F19" s="397"/>
      <c r="G19" s="397"/>
      <c r="H19" s="397"/>
      <c r="I19" s="397"/>
      <c r="J19" s="397"/>
    </row>
    <row r="20" spans="1:10" ht="6" customHeight="1" x14ac:dyDescent="0.4">
      <c r="A20" s="1"/>
      <c r="B20" s="65"/>
      <c r="C20" s="7"/>
      <c r="D20" s="7"/>
      <c r="E20" s="7"/>
      <c r="F20" s="7"/>
      <c r="G20" s="7"/>
      <c r="H20" s="7"/>
      <c r="I20" s="7"/>
      <c r="J20" s="7"/>
    </row>
    <row r="21" spans="1:10" x14ac:dyDescent="0.4">
      <c r="A21" s="5" t="s">
        <v>7</v>
      </c>
      <c r="B21" s="65" t="s">
        <v>13</v>
      </c>
      <c r="C21" s="7"/>
      <c r="D21" s="397" t="str">
        <f>入力シート!C23</f>
        <v>中新川郡立山町 △△ 地内</v>
      </c>
      <c r="E21" s="397"/>
      <c r="F21" s="397"/>
      <c r="G21" s="397"/>
      <c r="H21" s="397"/>
      <c r="I21" s="397"/>
      <c r="J21" s="397"/>
    </row>
    <row r="22" spans="1:10" ht="6" customHeight="1" x14ac:dyDescent="0.4">
      <c r="A22" s="7"/>
      <c r="B22" s="1"/>
      <c r="C22" s="7"/>
      <c r="D22" s="7"/>
      <c r="E22" s="7"/>
      <c r="F22" s="7"/>
      <c r="G22" s="7"/>
      <c r="H22" s="7"/>
      <c r="I22" s="7"/>
      <c r="J22" s="7"/>
    </row>
    <row r="23" spans="1:10" x14ac:dyDescent="0.4">
      <c r="A23" s="5" t="s">
        <v>71</v>
      </c>
      <c r="B23" s="65" t="s">
        <v>147</v>
      </c>
      <c r="C23" s="7"/>
      <c r="D23" s="910" t="s">
        <v>148</v>
      </c>
      <c r="E23" s="403"/>
      <c r="F23" s="403"/>
      <c r="G23" s="403"/>
      <c r="H23" s="7"/>
      <c r="I23" s="7"/>
      <c r="J23" s="7"/>
    </row>
    <row r="24" spans="1:10" ht="6" customHeight="1" x14ac:dyDescent="0.4">
      <c r="A24" s="7"/>
      <c r="B24" s="1"/>
      <c r="C24" s="7"/>
      <c r="D24" s="7"/>
      <c r="E24" s="7"/>
      <c r="F24" s="7"/>
      <c r="G24" s="7"/>
      <c r="H24" s="7"/>
      <c r="I24" s="7"/>
      <c r="J24" s="7"/>
    </row>
    <row r="25" spans="1:10" ht="27" customHeight="1" x14ac:dyDescent="0.4">
      <c r="A25" s="5" t="s">
        <v>72</v>
      </c>
      <c r="B25" s="397" t="s">
        <v>149</v>
      </c>
      <c r="C25" s="397"/>
      <c r="D25" s="397"/>
      <c r="E25" s="397"/>
      <c r="F25" s="397"/>
      <c r="G25" s="397"/>
      <c r="H25" s="7"/>
      <c r="I25" s="7"/>
      <c r="J25" s="7"/>
    </row>
    <row r="26" spans="1:10" ht="6" customHeight="1" x14ac:dyDescent="0.4">
      <c r="A26" s="7"/>
      <c r="B26" s="1"/>
      <c r="C26" s="7"/>
      <c r="D26" s="7"/>
      <c r="E26" s="7"/>
      <c r="F26" s="7"/>
      <c r="G26" s="7"/>
      <c r="H26" s="7"/>
      <c r="I26" s="7"/>
      <c r="J26" s="7"/>
    </row>
    <row r="27" spans="1:10" x14ac:dyDescent="0.4">
      <c r="A27" s="5"/>
      <c r="B27" s="65"/>
      <c r="C27" s="397" t="s">
        <v>150</v>
      </c>
      <c r="D27" s="397"/>
      <c r="E27" s="397"/>
      <c r="F27" s="397"/>
      <c r="G27" s="397"/>
      <c r="H27" s="397"/>
      <c r="I27" s="397"/>
      <c r="J27" s="397"/>
    </row>
    <row r="28" spans="1:10" ht="6" customHeight="1" x14ac:dyDescent="0.4">
      <c r="A28" s="7"/>
      <c r="B28" s="1"/>
      <c r="C28" s="1"/>
      <c r="D28" s="1"/>
      <c r="E28" s="1"/>
      <c r="F28" s="1"/>
      <c r="G28" s="1"/>
      <c r="H28" s="1"/>
      <c r="I28" s="1"/>
      <c r="J28" s="1"/>
    </row>
    <row r="29" spans="1:10" x14ac:dyDescent="0.4">
      <c r="A29" s="5"/>
      <c r="B29" s="13"/>
      <c r="C29" s="397" t="s">
        <v>151</v>
      </c>
      <c r="D29" s="397"/>
      <c r="E29" s="397"/>
      <c r="F29" s="397"/>
      <c r="G29" s="397"/>
      <c r="H29" s="397"/>
      <c r="I29" s="397"/>
      <c r="J29" s="397"/>
    </row>
    <row r="30" spans="1:10" ht="6" customHeight="1" x14ac:dyDescent="0.4">
      <c r="A30" s="7"/>
      <c r="B30" s="1"/>
      <c r="C30" s="1"/>
      <c r="D30" s="1"/>
      <c r="E30" s="1"/>
      <c r="F30" s="1"/>
      <c r="G30" s="1"/>
      <c r="H30" s="1"/>
      <c r="I30" s="1"/>
      <c r="J30" s="1"/>
    </row>
    <row r="31" spans="1:10" x14ac:dyDescent="0.4">
      <c r="A31" s="5"/>
      <c r="B31" s="13"/>
      <c r="C31" s="397" t="s">
        <v>152</v>
      </c>
      <c r="D31" s="397"/>
      <c r="E31" s="397"/>
      <c r="F31" s="397"/>
      <c r="G31" s="397"/>
      <c r="H31" s="397"/>
      <c r="I31" s="397"/>
      <c r="J31" s="397"/>
    </row>
    <row r="32" spans="1:10" x14ac:dyDescent="0.4">
      <c r="D32" s="911"/>
      <c r="E32" s="911"/>
      <c r="F32" s="911"/>
      <c r="G32" s="911"/>
      <c r="H32" s="911"/>
      <c r="I32" s="911"/>
      <c r="J32" s="911"/>
    </row>
    <row r="33" spans="4:10" x14ac:dyDescent="0.4">
      <c r="D33" s="911"/>
      <c r="E33" s="911"/>
      <c r="F33" s="911"/>
      <c r="G33" s="911"/>
      <c r="H33" s="911"/>
      <c r="I33" s="911"/>
      <c r="J33" s="911"/>
    </row>
    <row r="34" spans="4:10" x14ac:dyDescent="0.4">
      <c r="D34" s="911"/>
      <c r="E34" s="911"/>
      <c r="F34" s="911"/>
      <c r="G34" s="911"/>
      <c r="H34" s="911"/>
      <c r="I34" s="911"/>
      <c r="J34" s="911"/>
    </row>
    <row r="35" spans="4:10" x14ac:dyDescent="0.4">
      <c r="D35" s="911"/>
      <c r="E35" s="911"/>
      <c r="F35" s="911"/>
      <c r="G35" s="911"/>
      <c r="H35" s="911"/>
      <c r="I35" s="911"/>
      <c r="J35" s="911"/>
    </row>
    <row r="36" spans="4:10" x14ac:dyDescent="0.4">
      <c r="D36" s="911"/>
      <c r="E36" s="911"/>
      <c r="F36" s="911"/>
      <c r="G36" s="911"/>
      <c r="H36" s="911"/>
      <c r="I36" s="911"/>
      <c r="J36" s="911"/>
    </row>
    <row r="37" spans="4:10" x14ac:dyDescent="0.4">
      <c r="D37" s="911"/>
      <c r="E37" s="911"/>
      <c r="F37" s="911"/>
      <c r="G37" s="911"/>
      <c r="H37" s="911"/>
      <c r="I37" s="911"/>
      <c r="J37" s="911"/>
    </row>
    <row r="38" spans="4:10" x14ac:dyDescent="0.4">
      <c r="D38" s="911"/>
      <c r="E38" s="911"/>
      <c r="F38" s="911"/>
      <c r="G38" s="911"/>
      <c r="H38" s="911"/>
      <c r="I38" s="911"/>
      <c r="J38" s="911"/>
    </row>
    <row r="39" spans="4:10" x14ac:dyDescent="0.4">
      <c r="D39" s="911"/>
      <c r="E39" s="911"/>
      <c r="F39" s="911"/>
      <c r="G39" s="911"/>
      <c r="H39" s="911"/>
      <c r="I39" s="911"/>
      <c r="J39" s="911"/>
    </row>
  </sheetData>
  <mergeCells count="24">
    <mergeCell ref="D39:J39"/>
    <mergeCell ref="D33:J33"/>
    <mergeCell ref="D34:J34"/>
    <mergeCell ref="D35:J35"/>
    <mergeCell ref="D36:J36"/>
    <mergeCell ref="D37:J37"/>
    <mergeCell ref="D38:J38"/>
    <mergeCell ref="B25:G25"/>
    <mergeCell ref="C27:J27"/>
    <mergeCell ref="C29:J29"/>
    <mergeCell ref="C31:J31"/>
    <mergeCell ref="D32:J32"/>
    <mergeCell ref="D23:G23"/>
    <mergeCell ref="A3:J3"/>
    <mergeCell ref="H5:J5"/>
    <mergeCell ref="A7:F7"/>
    <mergeCell ref="I9:K9"/>
    <mergeCell ref="D11:E11"/>
    <mergeCell ref="I11:K11"/>
    <mergeCell ref="I13:K13"/>
    <mergeCell ref="A15:J15"/>
    <mergeCell ref="A17:J17"/>
    <mergeCell ref="D19:J19"/>
    <mergeCell ref="D21:J21"/>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Zeros="0" topLeftCell="A22" zoomScaleNormal="100" workbookViewId="0">
      <selection activeCell="A19" sqref="A19:M19"/>
    </sheetView>
  </sheetViews>
  <sheetFormatPr defaultRowHeight="18.75" x14ac:dyDescent="0.4"/>
  <cols>
    <col min="1" max="1" width="4.125" customWidth="1"/>
    <col min="2" max="2" width="2.625" customWidth="1"/>
    <col min="3" max="3" width="8.125" customWidth="1"/>
    <col min="4" max="5" width="2.625" customWidth="1"/>
    <col min="6" max="6" width="6.375" customWidth="1"/>
    <col min="7" max="8" width="3.125" customWidth="1"/>
    <col min="9" max="9" width="4.125" customWidth="1"/>
    <col min="10" max="10" width="8.5" customWidth="1"/>
    <col min="11" max="11" width="2.625" customWidth="1"/>
    <col min="12" max="12" width="8.625" customWidth="1"/>
    <col min="13" max="13" width="16.625" customWidth="1"/>
    <col min="14" max="14" width="7.625" customWidth="1"/>
  </cols>
  <sheetData>
    <row r="1" spans="1:17" x14ac:dyDescent="0.4">
      <c r="A1" s="2" t="s">
        <v>133</v>
      </c>
      <c r="B1" s="2"/>
      <c r="C1" s="2"/>
      <c r="D1" s="7"/>
      <c r="E1" s="7"/>
      <c r="F1" s="7"/>
      <c r="G1" s="7"/>
      <c r="H1" s="7"/>
      <c r="I1" s="7"/>
      <c r="J1" s="7"/>
      <c r="K1" s="7"/>
      <c r="L1" s="7"/>
      <c r="M1" s="7"/>
    </row>
    <row r="2" spans="1:17" x14ac:dyDescent="0.4">
      <c r="A2" s="7"/>
      <c r="B2" s="7"/>
      <c r="C2" s="7"/>
      <c r="D2" s="7"/>
      <c r="E2" s="7"/>
      <c r="F2" s="7"/>
      <c r="G2" s="7"/>
      <c r="H2" s="7"/>
      <c r="I2" s="7"/>
      <c r="J2" s="7"/>
      <c r="K2" s="398" t="s">
        <v>0</v>
      </c>
      <c r="L2" s="398"/>
      <c r="M2" s="398"/>
      <c r="N2" s="14"/>
    </row>
    <row r="3" spans="1:17" x14ac:dyDescent="0.4">
      <c r="A3" s="399" t="str">
        <f>入力シート!H21</f>
        <v>立山町長　舟橋　貴之</v>
      </c>
      <c r="B3" s="399"/>
      <c r="C3" s="399"/>
      <c r="D3" s="399"/>
      <c r="E3" s="399"/>
      <c r="F3" s="399"/>
      <c r="G3" s="399"/>
      <c r="H3" s="399"/>
      <c r="I3" s="7"/>
      <c r="J3" s="7"/>
      <c r="K3" s="7"/>
      <c r="L3" s="7"/>
      <c r="M3" s="7"/>
    </row>
    <row r="4" spans="1:17" ht="18" customHeight="1" x14ac:dyDescent="0.4">
      <c r="A4" s="7"/>
      <c r="B4" s="7"/>
      <c r="C4" s="7"/>
      <c r="D4" s="7"/>
      <c r="E4" s="7"/>
      <c r="F4" s="7"/>
      <c r="G4" s="7"/>
      <c r="H4" s="7"/>
      <c r="I4" s="7"/>
      <c r="J4" s="7"/>
      <c r="K4" s="7"/>
      <c r="L4" s="7"/>
      <c r="M4" s="7"/>
    </row>
    <row r="5" spans="1:17" x14ac:dyDescent="0.4">
      <c r="A5" s="7"/>
      <c r="B5" s="7"/>
      <c r="C5" s="7"/>
      <c r="D5" s="7"/>
      <c r="E5" s="7"/>
      <c r="F5" s="7"/>
      <c r="G5" s="7"/>
      <c r="H5" s="7"/>
      <c r="I5" s="412" t="s">
        <v>1</v>
      </c>
      <c r="J5" s="412"/>
      <c r="K5" s="7"/>
      <c r="L5" s="400" t="str">
        <f>入力シート!H25</f>
        <v>中新川郡立山町〇〇〇〇△△番地</v>
      </c>
      <c r="M5" s="400"/>
      <c r="N5" s="400"/>
    </row>
    <row r="6" spans="1:17" ht="6.95" customHeight="1" x14ac:dyDescent="0.4">
      <c r="A6" s="7"/>
      <c r="B6" s="7"/>
      <c r="C6" s="7"/>
      <c r="D6" s="7"/>
      <c r="E6" s="7"/>
      <c r="F6" s="7"/>
      <c r="G6" s="7"/>
      <c r="H6" s="7"/>
      <c r="I6" s="26"/>
      <c r="J6" s="26"/>
      <c r="K6" s="7"/>
      <c r="L6" s="1"/>
      <c r="M6" s="1"/>
    </row>
    <row r="7" spans="1:17" x14ac:dyDescent="0.4">
      <c r="A7" s="7"/>
      <c r="B7" s="7"/>
      <c r="C7" s="7"/>
      <c r="D7" s="7"/>
      <c r="E7" s="398" t="s">
        <v>58</v>
      </c>
      <c r="F7" s="398"/>
      <c r="G7" s="398"/>
      <c r="H7" s="7"/>
      <c r="I7" s="412" t="s">
        <v>2</v>
      </c>
      <c r="J7" s="412"/>
      <c r="K7" s="7"/>
      <c r="L7" s="397" t="str">
        <f>入力シート!H26</f>
        <v>株式会社〇〇〇〇建設</v>
      </c>
      <c r="M7" s="397"/>
      <c r="N7" s="397"/>
    </row>
    <row r="8" spans="1:17" ht="6.95" customHeight="1" x14ac:dyDescent="0.4">
      <c r="A8" s="7"/>
      <c r="B8" s="7"/>
      <c r="C8" s="7"/>
      <c r="D8" s="7"/>
      <c r="E8" s="7"/>
      <c r="F8" s="7"/>
      <c r="G8" s="7"/>
      <c r="H8" s="7"/>
      <c r="I8" s="26"/>
      <c r="J8" s="26"/>
      <c r="K8" s="7"/>
      <c r="L8" s="1"/>
      <c r="M8" s="1"/>
    </row>
    <row r="9" spans="1:17" x14ac:dyDescent="0.4">
      <c r="A9" s="7"/>
      <c r="B9" s="7"/>
      <c r="C9" s="7"/>
      <c r="D9" s="7"/>
      <c r="E9" s="7"/>
      <c r="F9" s="7"/>
      <c r="G9" s="7"/>
      <c r="H9" s="7"/>
      <c r="I9" s="412" t="s">
        <v>3</v>
      </c>
      <c r="J9" s="412"/>
      <c r="K9" s="7"/>
      <c r="L9" s="397" t="str">
        <f>入力シート!H27</f>
        <v>代表取締役　〇〇　△△</v>
      </c>
      <c r="M9" s="397"/>
      <c r="N9" s="397"/>
    </row>
    <row r="10" spans="1:17" ht="9.9499999999999993" customHeight="1" x14ac:dyDescent="0.4">
      <c r="A10" s="7"/>
      <c r="B10" s="7"/>
      <c r="C10" s="7"/>
      <c r="D10" s="7"/>
      <c r="E10" s="7"/>
      <c r="F10" s="7"/>
      <c r="G10" s="7"/>
      <c r="H10" s="7"/>
      <c r="I10" s="7"/>
      <c r="J10" s="7"/>
      <c r="K10" s="7"/>
      <c r="L10" s="7"/>
      <c r="M10" s="7"/>
    </row>
    <row r="11" spans="1:17" ht="24.95" customHeight="1" x14ac:dyDescent="0.4">
      <c r="E11" s="917" t="s">
        <v>123</v>
      </c>
      <c r="F11" s="917"/>
      <c r="G11" s="917"/>
      <c r="H11" s="917"/>
      <c r="I11" s="917"/>
      <c r="J11" s="917"/>
      <c r="K11" s="917"/>
      <c r="L11" s="917"/>
      <c r="M11" s="109"/>
      <c r="N11" s="109"/>
      <c r="O11" s="109"/>
      <c r="P11" s="109"/>
      <c r="Q11" s="109"/>
    </row>
    <row r="12" spans="1:17" ht="9.9499999999999993" customHeight="1" x14ac:dyDescent="0.4">
      <c r="B12" s="111"/>
      <c r="C12" s="111"/>
      <c r="D12" s="111"/>
      <c r="E12" s="111"/>
      <c r="F12" s="111"/>
      <c r="G12" s="111"/>
      <c r="H12" s="111"/>
      <c r="I12" s="112"/>
      <c r="J12" s="110"/>
      <c r="K12" s="111"/>
      <c r="L12" s="111"/>
      <c r="M12" s="111"/>
      <c r="N12" s="111"/>
    </row>
    <row r="13" spans="1:17" ht="18.75" customHeight="1" x14ac:dyDescent="0.4">
      <c r="A13" s="14"/>
      <c r="B13" s="918">
        <f>E27-F33-F35-F37-F39</f>
        <v>9900000</v>
      </c>
      <c r="C13" s="919"/>
      <c r="D13" s="919"/>
      <c r="E13" s="919"/>
      <c r="F13" s="919"/>
      <c r="G13" s="919"/>
      <c r="H13" s="919"/>
      <c r="I13" s="920"/>
      <c r="J13" s="914" t="s">
        <v>130</v>
      </c>
      <c r="K13" s="915"/>
      <c r="L13" s="915"/>
      <c r="M13" s="915"/>
      <c r="N13" s="915"/>
    </row>
    <row r="14" spans="1:17" ht="9.9499999999999993" customHeight="1" x14ac:dyDescent="0.4">
      <c r="B14" s="111"/>
      <c r="C14" s="111"/>
      <c r="D14" s="111"/>
      <c r="E14" s="111"/>
      <c r="F14" s="111"/>
      <c r="G14" s="111"/>
      <c r="H14" s="111"/>
      <c r="I14" s="112"/>
      <c r="J14" s="110"/>
      <c r="K14" s="111"/>
      <c r="L14" s="111"/>
      <c r="M14" s="111"/>
      <c r="N14" s="111"/>
    </row>
    <row r="15" spans="1:17" ht="18.75" customHeight="1" x14ac:dyDescent="0.4">
      <c r="A15" s="14"/>
      <c r="B15" s="912" t="s">
        <v>128</v>
      </c>
      <c r="C15" s="912"/>
      <c r="D15" s="912"/>
      <c r="E15" s="912"/>
      <c r="F15" s="912"/>
      <c r="G15" s="912"/>
      <c r="H15" s="912"/>
      <c r="I15" s="913"/>
      <c r="J15" s="914" t="s">
        <v>131</v>
      </c>
      <c r="K15" s="915"/>
      <c r="L15" s="915"/>
      <c r="M15" s="915"/>
      <c r="N15" s="915"/>
    </row>
    <row r="16" spans="1:17" ht="9.9499999999999993" customHeight="1" x14ac:dyDescent="0.4">
      <c r="B16" s="111"/>
      <c r="C16" s="111"/>
      <c r="D16" s="111"/>
      <c r="E16" s="111"/>
      <c r="F16" s="111"/>
      <c r="G16" s="111"/>
      <c r="H16" s="111"/>
      <c r="I16" s="112"/>
      <c r="J16" s="110"/>
      <c r="K16" s="111"/>
      <c r="L16" s="111"/>
      <c r="M16" s="111"/>
      <c r="N16" s="111"/>
    </row>
    <row r="17" spans="1:14" ht="18.75" customHeight="1" x14ac:dyDescent="0.4">
      <c r="A17" s="14"/>
      <c r="B17" s="912" t="s">
        <v>129</v>
      </c>
      <c r="C17" s="912"/>
      <c r="D17" s="912"/>
      <c r="E17" s="912"/>
      <c r="F17" s="912"/>
      <c r="G17" s="912"/>
      <c r="H17" s="912"/>
      <c r="I17" s="913"/>
      <c r="J17" s="914" t="s">
        <v>132</v>
      </c>
      <c r="K17" s="915"/>
      <c r="L17" s="915"/>
      <c r="M17" s="915"/>
      <c r="N17" s="915"/>
    </row>
    <row r="18" spans="1:14" ht="9.9499999999999993" customHeight="1" x14ac:dyDescent="0.4"/>
    <row r="19" spans="1:14" x14ac:dyDescent="0.4">
      <c r="A19" s="406" t="s">
        <v>4</v>
      </c>
      <c r="B19" s="406"/>
      <c r="C19" s="406"/>
      <c r="D19" s="406"/>
      <c r="E19" s="406"/>
      <c r="F19" s="406"/>
      <c r="G19" s="406"/>
      <c r="H19" s="406"/>
      <c r="I19" s="406"/>
      <c r="J19" s="406"/>
      <c r="K19" s="406"/>
      <c r="L19" s="406"/>
      <c r="M19" s="406"/>
    </row>
    <row r="20" spans="1:14" ht="20.100000000000001" customHeight="1" x14ac:dyDescent="0.4"/>
    <row r="21" spans="1:14" ht="18.75" customHeight="1" x14ac:dyDescent="0.4">
      <c r="A21" s="6" t="s">
        <v>6</v>
      </c>
      <c r="B21" s="907" t="s">
        <v>5</v>
      </c>
      <c r="C21" s="907"/>
      <c r="D21" s="7"/>
      <c r="E21" s="397" t="str">
        <f>入力シート!C22</f>
        <v>町道〇〇〇〇〇〇線道路改良工事</v>
      </c>
      <c r="F21" s="397"/>
      <c r="G21" s="397"/>
      <c r="H21" s="397"/>
      <c r="I21" s="397"/>
      <c r="J21" s="397"/>
      <c r="K21" s="397"/>
      <c r="L21" s="397"/>
      <c r="M21" s="397"/>
    </row>
    <row r="22" spans="1:14" ht="6" customHeight="1" x14ac:dyDescent="0.4">
      <c r="A22" s="1"/>
      <c r="B22" s="23"/>
      <c r="C22" s="23"/>
      <c r="D22" s="7"/>
      <c r="E22" s="7"/>
      <c r="F22" s="7"/>
      <c r="G22" s="7"/>
      <c r="H22" s="7"/>
      <c r="I22" s="7"/>
      <c r="J22" s="7"/>
      <c r="K22" s="7"/>
      <c r="L22" s="7"/>
      <c r="M22" s="7"/>
    </row>
    <row r="23" spans="1:14" x14ac:dyDescent="0.4">
      <c r="A23" s="5" t="s">
        <v>7</v>
      </c>
      <c r="B23" s="907" t="s">
        <v>13</v>
      </c>
      <c r="C23" s="907"/>
      <c r="D23" s="7"/>
      <c r="E23" s="397" t="str">
        <f>入力シート!C23</f>
        <v>中新川郡立山町 △△ 地内</v>
      </c>
      <c r="F23" s="397"/>
      <c r="G23" s="397"/>
      <c r="H23" s="397"/>
      <c r="I23" s="397"/>
      <c r="J23" s="397"/>
      <c r="K23" s="397"/>
      <c r="L23" s="397"/>
      <c r="M23" s="397"/>
    </row>
    <row r="24" spans="1:14" ht="6" customHeight="1" x14ac:dyDescent="0.4">
      <c r="A24" s="7"/>
      <c r="B24" s="1"/>
      <c r="C24" s="1"/>
      <c r="D24" s="7"/>
      <c r="E24" s="7"/>
      <c r="F24" s="7"/>
      <c r="G24" s="7"/>
      <c r="H24" s="7"/>
      <c r="I24" s="7"/>
      <c r="J24" s="7"/>
      <c r="K24" s="7"/>
      <c r="L24" s="7"/>
      <c r="M24" s="7"/>
    </row>
    <row r="25" spans="1:14" x14ac:dyDescent="0.4">
      <c r="A25" s="5" t="s">
        <v>8</v>
      </c>
      <c r="B25" s="907" t="s">
        <v>14</v>
      </c>
      <c r="C25" s="907"/>
      <c r="D25" s="7"/>
      <c r="E25" s="909" t="s">
        <v>19</v>
      </c>
      <c r="F25" s="909"/>
      <c r="G25" s="909"/>
      <c r="H25" s="7"/>
      <c r="I25" s="406" t="s">
        <v>20</v>
      </c>
      <c r="J25" s="406"/>
      <c r="K25" s="7"/>
      <c r="L25" s="1" t="s">
        <v>21</v>
      </c>
      <c r="M25" s="7"/>
    </row>
    <row r="26" spans="1:14" ht="6" customHeight="1" x14ac:dyDescent="0.4">
      <c r="A26" s="7"/>
      <c r="B26" s="1"/>
      <c r="C26" s="1"/>
      <c r="D26" s="7"/>
      <c r="E26" s="7"/>
      <c r="F26" s="7"/>
      <c r="G26" s="7"/>
      <c r="H26" s="7"/>
      <c r="I26" s="7"/>
      <c r="J26" s="7"/>
      <c r="K26" s="7"/>
      <c r="L26" s="7"/>
      <c r="M26" s="7"/>
    </row>
    <row r="27" spans="1:14" x14ac:dyDescent="0.4">
      <c r="A27" s="5" t="s">
        <v>9</v>
      </c>
      <c r="B27" s="907" t="s">
        <v>15</v>
      </c>
      <c r="C27" s="907"/>
      <c r="D27" s="7"/>
      <c r="E27" s="403">
        <f>入力シート!C30</f>
        <v>16500000</v>
      </c>
      <c r="F27" s="403"/>
      <c r="G27" s="403"/>
      <c r="H27" s="403"/>
      <c r="I27" s="403"/>
      <c r="J27" s="21"/>
      <c r="K27" s="7"/>
      <c r="L27" s="7"/>
      <c r="M27" s="7"/>
    </row>
    <row r="28" spans="1:14" ht="6" customHeight="1" x14ac:dyDescent="0.4">
      <c r="A28" s="7"/>
      <c r="B28" s="1"/>
      <c r="C28" s="1"/>
      <c r="D28" s="7"/>
      <c r="E28" s="7"/>
      <c r="F28" s="7"/>
      <c r="G28" s="7"/>
      <c r="H28" s="7"/>
      <c r="I28" s="7"/>
      <c r="J28" s="7"/>
      <c r="K28" s="7"/>
      <c r="L28" s="7"/>
      <c r="M28" s="7"/>
    </row>
    <row r="29" spans="1:14" x14ac:dyDescent="0.4">
      <c r="A29" s="5" t="s">
        <v>10</v>
      </c>
      <c r="B29" s="907" t="s">
        <v>18</v>
      </c>
      <c r="C29" s="907"/>
      <c r="D29" s="7"/>
      <c r="E29" s="435">
        <f>入力シート!C24</f>
        <v>44691</v>
      </c>
      <c r="F29" s="435"/>
      <c r="G29" s="435"/>
      <c r="H29" s="435"/>
      <c r="I29" s="435"/>
      <c r="J29" s="18"/>
      <c r="K29" s="7"/>
      <c r="L29" s="7"/>
      <c r="M29" s="7"/>
    </row>
    <row r="30" spans="1:14" ht="6" customHeight="1" x14ac:dyDescent="0.4">
      <c r="A30" s="1"/>
      <c r="B30" s="23"/>
      <c r="C30" s="23"/>
      <c r="D30" s="7"/>
      <c r="E30" s="7"/>
      <c r="F30" s="7"/>
      <c r="G30" s="7"/>
      <c r="H30" s="7"/>
      <c r="I30" s="7"/>
      <c r="J30" s="7"/>
      <c r="K30" s="7"/>
      <c r="L30" s="7"/>
      <c r="M30" s="7"/>
    </row>
    <row r="31" spans="1:14" x14ac:dyDescent="0.4">
      <c r="A31" s="5" t="s">
        <v>11</v>
      </c>
      <c r="B31" s="397" t="s">
        <v>62</v>
      </c>
      <c r="C31" s="397"/>
      <c r="D31" s="397"/>
      <c r="E31" s="397"/>
      <c r="F31" s="397"/>
      <c r="G31" s="397"/>
      <c r="H31" s="397"/>
      <c r="I31" s="397"/>
      <c r="J31" s="397"/>
      <c r="K31" s="397"/>
      <c r="L31" s="397"/>
      <c r="M31" s="397"/>
    </row>
    <row r="32" spans="1:14" ht="6" customHeight="1" x14ac:dyDescent="0.4">
      <c r="A32" s="7"/>
      <c r="B32" s="1"/>
      <c r="C32" s="1"/>
      <c r="D32" s="7"/>
      <c r="E32" s="7"/>
      <c r="F32" s="7"/>
      <c r="G32" s="7"/>
      <c r="H32" s="7"/>
      <c r="I32" s="7"/>
      <c r="J32" s="7"/>
      <c r="K32" s="7"/>
      <c r="L32" s="7"/>
      <c r="M32" s="7"/>
    </row>
    <row r="33" spans="1:13" x14ac:dyDescent="0.4">
      <c r="A33" s="5"/>
      <c r="B33" s="23"/>
      <c r="C33" s="397" t="s">
        <v>383</v>
      </c>
      <c r="D33" s="397"/>
      <c r="E33" s="20"/>
      <c r="F33" s="403">
        <f>入力シート!C31</f>
        <v>6600000</v>
      </c>
      <c r="G33" s="403"/>
      <c r="H33" s="403"/>
      <c r="I33" s="403"/>
      <c r="J33" s="19"/>
      <c r="K33" s="7"/>
      <c r="L33" s="1"/>
      <c r="M33" s="7"/>
    </row>
    <row r="34" spans="1:13" ht="6" customHeight="1" x14ac:dyDescent="0.4">
      <c r="A34" s="7"/>
      <c r="B34" s="1"/>
      <c r="C34" s="19"/>
      <c r="D34" s="9"/>
      <c r="E34" s="7"/>
      <c r="F34" s="9"/>
      <c r="G34" s="9"/>
      <c r="H34" s="9"/>
      <c r="I34" s="9"/>
      <c r="J34" s="9"/>
      <c r="K34" s="7"/>
      <c r="L34" s="7"/>
      <c r="M34" s="7"/>
    </row>
    <row r="35" spans="1:13" x14ac:dyDescent="0.4">
      <c r="A35" s="5"/>
      <c r="B35" s="23"/>
      <c r="C35" s="397" t="s">
        <v>65</v>
      </c>
      <c r="D35" s="397"/>
      <c r="E35" s="20"/>
      <c r="F35" s="397"/>
      <c r="G35" s="397"/>
      <c r="H35" s="397"/>
      <c r="I35" s="397"/>
      <c r="J35" s="19"/>
      <c r="K35" s="7"/>
      <c r="L35" s="1"/>
      <c r="M35" s="7"/>
    </row>
    <row r="36" spans="1:13" ht="6" customHeight="1" x14ac:dyDescent="0.4">
      <c r="A36" s="7"/>
      <c r="B36" s="1"/>
      <c r="C36" s="19"/>
      <c r="D36" s="9"/>
      <c r="E36" s="7"/>
      <c r="F36" s="9"/>
      <c r="G36" s="9"/>
      <c r="H36" s="9"/>
      <c r="I36" s="9"/>
      <c r="J36" s="9"/>
      <c r="K36" s="7"/>
      <c r="L36" s="7"/>
      <c r="M36" s="7"/>
    </row>
    <row r="37" spans="1:13" x14ac:dyDescent="0.4">
      <c r="A37" s="5"/>
      <c r="B37" s="1"/>
      <c r="C37" s="397" t="s">
        <v>66</v>
      </c>
      <c r="D37" s="397"/>
      <c r="E37" s="16"/>
      <c r="F37" s="397"/>
      <c r="G37" s="397"/>
      <c r="H37" s="397"/>
      <c r="I37" s="397"/>
      <c r="J37" s="19"/>
      <c r="K37" s="7"/>
      <c r="L37" s="7"/>
      <c r="M37" s="7"/>
    </row>
    <row r="38" spans="1:13" ht="6" customHeight="1" x14ac:dyDescent="0.4">
      <c r="A38" s="7"/>
      <c r="B38" s="1"/>
      <c r="C38" s="19"/>
      <c r="D38" s="9"/>
      <c r="E38" s="7"/>
      <c r="F38" s="9"/>
      <c r="G38" s="9"/>
      <c r="H38" s="9"/>
      <c r="I38" s="9"/>
      <c r="J38" s="9"/>
      <c r="K38" s="7"/>
      <c r="L38" s="7"/>
      <c r="M38" s="7"/>
    </row>
    <row r="39" spans="1:13" x14ac:dyDescent="0.4">
      <c r="A39" s="5"/>
      <c r="B39" s="23"/>
      <c r="C39" s="397" t="s">
        <v>67</v>
      </c>
      <c r="D39" s="397"/>
      <c r="E39" s="17"/>
      <c r="F39" s="397"/>
      <c r="G39" s="397"/>
      <c r="H39" s="397"/>
      <c r="I39" s="397"/>
      <c r="J39" s="19"/>
      <c r="K39" s="7"/>
      <c r="L39" s="7"/>
      <c r="M39" s="7"/>
    </row>
    <row r="40" spans="1:13" ht="6" customHeight="1" x14ac:dyDescent="0.4">
      <c r="A40" s="7"/>
      <c r="B40" s="1"/>
      <c r="C40" s="1"/>
      <c r="D40" s="7"/>
      <c r="E40" s="7"/>
      <c r="F40" s="7"/>
      <c r="G40" s="7"/>
      <c r="H40" s="7"/>
      <c r="I40" s="7"/>
      <c r="J40" s="7"/>
      <c r="K40" s="7"/>
      <c r="L40" s="7"/>
      <c r="M40" s="7"/>
    </row>
    <row r="41" spans="1:13" x14ac:dyDescent="0.4">
      <c r="A41" s="5" t="s">
        <v>12</v>
      </c>
      <c r="B41" s="907" t="s">
        <v>16</v>
      </c>
      <c r="C41" s="907"/>
      <c r="D41" s="7"/>
      <c r="E41" s="908" t="str">
        <f>入力シート!D26&amp;"から"&amp;入力シート!D27&amp;"まで"</f>
        <v>令和4年5月11日から令和4年12月22日まで</v>
      </c>
      <c r="F41" s="908"/>
      <c r="G41" s="908"/>
      <c r="H41" s="908"/>
      <c r="I41" s="908"/>
      <c r="J41" s="908"/>
      <c r="K41" s="908"/>
      <c r="L41" s="908"/>
      <c r="M41" s="908"/>
    </row>
    <row r="42" spans="1:13" ht="6" customHeight="1" x14ac:dyDescent="0.4">
      <c r="A42" s="7"/>
      <c r="B42" s="1"/>
      <c r="C42" s="1"/>
      <c r="D42" s="7"/>
      <c r="E42" s="7"/>
      <c r="F42" s="7"/>
      <c r="G42" s="7"/>
      <c r="H42" s="7"/>
      <c r="I42" s="7"/>
      <c r="J42" s="7"/>
      <c r="K42" s="7"/>
      <c r="L42" s="7"/>
      <c r="M42" s="7"/>
    </row>
    <row r="43" spans="1:13" x14ac:dyDescent="0.4">
      <c r="A43" s="5" t="s">
        <v>63</v>
      </c>
      <c r="B43" s="907" t="s">
        <v>61</v>
      </c>
      <c r="C43" s="907"/>
      <c r="D43" s="7"/>
      <c r="E43" s="435">
        <f>入力シート!C33</f>
        <v>44917</v>
      </c>
      <c r="F43" s="435"/>
      <c r="G43" s="435"/>
      <c r="H43" s="435"/>
      <c r="I43" s="435"/>
      <c r="J43" s="18"/>
      <c r="K43" s="7"/>
      <c r="L43" s="7"/>
      <c r="M43" s="7"/>
    </row>
    <row r="44" spans="1:13" ht="6" customHeight="1" x14ac:dyDescent="0.4">
      <c r="A44" s="7"/>
      <c r="B44" s="1"/>
      <c r="C44" s="1"/>
      <c r="D44" s="7"/>
      <c r="E44" s="7"/>
      <c r="F44" s="7"/>
      <c r="G44" s="7"/>
      <c r="H44" s="7"/>
      <c r="I44" s="7"/>
      <c r="J44" s="7"/>
      <c r="K44" s="7"/>
      <c r="L44" s="7"/>
      <c r="M44" s="7"/>
    </row>
    <row r="45" spans="1:13" x14ac:dyDescent="0.4">
      <c r="A45" s="5" t="s">
        <v>124</v>
      </c>
      <c r="B45" s="907" t="s">
        <v>126</v>
      </c>
      <c r="C45" s="907"/>
      <c r="D45" s="7"/>
      <c r="E45" s="916">
        <f>入力シート!C34</f>
        <v>44922</v>
      </c>
      <c r="F45" s="908"/>
      <c r="G45" s="908"/>
      <c r="H45" s="908"/>
      <c r="I45" s="908"/>
      <c r="J45" s="908"/>
      <c r="K45" s="908"/>
      <c r="L45" s="908"/>
      <c r="M45" s="908"/>
    </row>
    <row r="46" spans="1:13" ht="6" customHeight="1" x14ac:dyDescent="0.4">
      <c r="A46" s="7"/>
      <c r="B46" s="1"/>
      <c r="C46" s="1"/>
      <c r="D46" s="7"/>
      <c r="E46" s="7"/>
      <c r="F46" s="7"/>
      <c r="G46" s="7"/>
      <c r="H46" s="7"/>
      <c r="I46" s="7"/>
      <c r="J46" s="7"/>
      <c r="K46" s="7"/>
      <c r="L46" s="7"/>
      <c r="M46" s="7"/>
    </row>
    <row r="47" spans="1:13" x14ac:dyDescent="0.4">
      <c r="A47" s="5" t="s">
        <v>125</v>
      </c>
      <c r="B47" s="907" t="s">
        <v>127</v>
      </c>
      <c r="C47" s="907"/>
      <c r="D47" s="7"/>
      <c r="E47" s="908"/>
      <c r="F47" s="908"/>
      <c r="G47" s="908"/>
      <c r="H47" s="908"/>
      <c r="I47" s="908"/>
      <c r="J47" s="908"/>
      <c r="K47" s="908"/>
      <c r="L47" s="908"/>
      <c r="M47" s="908"/>
    </row>
    <row r="48" spans="1:13" ht="6" customHeight="1" x14ac:dyDescent="0.4">
      <c r="A48" s="7"/>
      <c r="B48" s="1"/>
      <c r="C48" s="1"/>
      <c r="D48" s="7"/>
      <c r="E48" s="7"/>
      <c r="F48" s="7"/>
      <c r="G48" s="7"/>
      <c r="H48" s="7"/>
      <c r="I48" s="7"/>
      <c r="J48" s="7"/>
      <c r="K48" s="7"/>
      <c r="L48" s="7"/>
      <c r="M48" s="7"/>
    </row>
  </sheetData>
  <mergeCells count="46">
    <mergeCell ref="E11:L11"/>
    <mergeCell ref="B13:I13"/>
    <mergeCell ref="B15:I15"/>
    <mergeCell ref="K2:M2"/>
    <mergeCell ref="A3:H3"/>
    <mergeCell ref="L5:N5"/>
    <mergeCell ref="E7:G7"/>
    <mergeCell ref="L7:N7"/>
    <mergeCell ref="L9:N9"/>
    <mergeCell ref="I5:J5"/>
    <mergeCell ref="I7:J7"/>
    <mergeCell ref="I9:J9"/>
    <mergeCell ref="B29:C29"/>
    <mergeCell ref="E29:I29"/>
    <mergeCell ref="I25:J25"/>
    <mergeCell ref="A19:M19"/>
    <mergeCell ref="B21:C21"/>
    <mergeCell ref="E21:M21"/>
    <mergeCell ref="B23:C23"/>
    <mergeCell ref="E23:M23"/>
    <mergeCell ref="B45:C45"/>
    <mergeCell ref="E45:M45"/>
    <mergeCell ref="B47:C47"/>
    <mergeCell ref="E47:M47"/>
    <mergeCell ref="C37:D37"/>
    <mergeCell ref="F37:I37"/>
    <mergeCell ref="C39:D39"/>
    <mergeCell ref="F39:I39"/>
    <mergeCell ref="B41:C41"/>
    <mergeCell ref="E41:M41"/>
    <mergeCell ref="B17:I17"/>
    <mergeCell ref="J13:N13"/>
    <mergeCell ref="J15:N15"/>
    <mergeCell ref="J17:N17"/>
    <mergeCell ref="B43:C43"/>
    <mergeCell ref="E43:I43"/>
    <mergeCell ref="B31:D31"/>
    <mergeCell ref="E31:M31"/>
    <mergeCell ref="C33:D33"/>
    <mergeCell ref="F33:I33"/>
    <mergeCell ref="C35:D35"/>
    <mergeCell ref="F35:I35"/>
    <mergeCell ref="B25:C25"/>
    <mergeCell ref="E25:G25"/>
    <mergeCell ref="B27:C27"/>
    <mergeCell ref="E27:I27"/>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Zeros="0" topLeftCell="A19" zoomScaleNormal="100" workbookViewId="0">
      <selection activeCell="D27" sqref="D27:I27"/>
    </sheetView>
  </sheetViews>
  <sheetFormatPr defaultRowHeight="18.75" x14ac:dyDescent="0.4"/>
  <cols>
    <col min="1" max="1" width="4.125" customWidth="1"/>
    <col min="2" max="2" width="2.625" customWidth="1"/>
    <col min="3" max="3" width="8.125" customWidth="1"/>
    <col min="4" max="5" width="2.625" customWidth="1"/>
    <col min="6" max="6" width="6.375" customWidth="1"/>
    <col min="7" max="8" width="3.125" customWidth="1"/>
    <col min="9" max="9" width="4.125" customWidth="1"/>
    <col min="10" max="10" width="8.5" customWidth="1"/>
    <col min="11" max="11" width="2.625" customWidth="1"/>
    <col min="12" max="12" width="4.375" customWidth="1"/>
    <col min="13" max="13" width="4.125" customWidth="1"/>
    <col min="14" max="14" width="16.625" customWidth="1"/>
    <col min="15" max="15" width="7.625" customWidth="1"/>
  </cols>
  <sheetData>
    <row r="1" spans="1:18" x14ac:dyDescent="0.4">
      <c r="A1" s="2" t="s">
        <v>134</v>
      </c>
      <c r="B1" s="2"/>
      <c r="C1" s="2"/>
      <c r="D1" s="7"/>
      <c r="E1" s="7"/>
      <c r="F1" s="7"/>
      <c r="G1" s="7"/>
      <c r="H1" s="7"/>
      <c r="I1" s="7"/>
      <c r="J1" s="7"/>
      <c r="K1" s="7"/>
      <c r="L1" s="7"/>
      <c r="M1" s="7"/>
      <c r="N1" s="7"/>
    </row>
    <row r="2" spans="1:18" ht="18" customHeight="1" x14ac:dyDescent="0.4">
      <c r="A2" s="2"/>
      <c r="B2" s="2"/>
      <c r="C2" s="2"/>
      <c r="D2" s="7"/>
      <c r="E2" s="7"/>
      <c r="F2" s="7"/>
      <c r="G2" s="7"/>
      <c r="H2" s="7"/>
      <c r="I2" s="7"/>
      <c r="J2" s="7"/>
      <c r="K2" s="7"/>
      <c r="L2" s="7"/>
      <c r="M2" s="7"/>
      <c r="N2" s="7"/>
    </row>
    <row r="3" spans="1:18" x14ac:dyDescent="0.4">
      <c r="A3" s="7"/>
      <c r="B3" s="7"/>
      <c r="C3" s="7"/>
      <c r="D3" s="7"/>
      <c r="E3" s="7"/>
      <c r="F3" s="7"/>
      <c r="G3" s="7"/>
      <c r="H3" s="7"/>
      <c r="I3" s="7"/>
      <c r="J3" s="7"/>
      <c r="K3" s="398" t="s">
        <v>0</v>
      </c>
      <c r="L3" s="398"/>
      <c r="M3" s="398"/>
      <c r="N3" s="398"/>
      <c r="O3" s="14"/>
    </row>
    <row r="4" spans="1:18" ht="18" customHeight="1" x14ac:dyDescent="0.4">
      <c r="A4" s="7"/>
      <c r="B4" s="7"/>
      <c r="C4" s="7"/>
      <c r="D4" s="7"/>
      <c r="E4" s="7"/>
      <c r="F4" s="7"/>
      <c r="G4" s="7"/>
      <c r="H4" s="7"/>
      <c r="I4" s="7"/>
      <c r="J4" s="7"/>
      <c r="K4" s="22"/>
      <c r="L4" s="22"/>
      <c r="M4" s="22"/>
      <c r="N4" s="22"/>
      <c r="O4" s="14"/>
    </row>
    <row r="5" spans="1:18" x14ac:dyDescent="0.4">
      <c r="A5" s="399" t="str">
        <f>入力シート!H21</f>
        <v>立山町長　舟橋　貴之</v>
      </c>
      <c r="B5" s="399"/>
      <c r="C5" s="399"/>
      <c r="D5" s="399"/>
      <c r="E5" s="399"/>
      <c r="F5" s="399"/>
      <c r="G5" s="399"/>
      <c r="H5" s="399"/>
      <c r="I5" s="7"/>
      <c r="J5" s="7"/>
      <c r="K5" s="7"/>
      <c r="L5" s="7"/>
      <c r="M5" s="7"/>
      <c r="N5" s="7"/>
    </row>
    <row r="6" spans="1:18" ht="18" customHeight="1" x14ac:dyDescent="0.4">
      <c r="A6" s="7"/>
      <c r="B6" s="7"/>
      <c r="C6" s="7"/>
      <c r="D6" s="7"/>
      <c r="E6" s="7"/>
      <c r="F6" s="7"/>
      <c r="G6" s="7"/>
      <c r="H6" s="7"/>
      <c r="I6" s="7"/>
      <c r="J6" s="7"/>
      <c r="K6" s="7"/>
      <c r="L6" s="7"/>
      <c r="M6" s="7"/>
      <c r="N6" s="7"/>
    </row>
    <row r="7" spans="1:18" x14ac:dyDescent="0.4">
      <c r="A7" s="7"/>
      <c r="B7" s="7"/>
      <c r="C7" s="7"/>
      <c r="D7" s="7"/>
      <c r="E7" s="7"/>
      <c r="F7" s="7"/>
      <c r="G7" s="7"/>
      <c r="H7" s="7"/>
      <c r="I7" s="412" t="s">
        <v>1</v>
      </c>
      <c r="J7" s="412"/>
      <c r="K7" s="7"/>
      <c r="L7" s="400" t="str">
        <f>入力シート!H25</f>
        <v>中新川郡立山町〇〇〇〇△△番地</v>
      </c>
      <c r="M7" s="400"/>
      <c r="N7" s="400"/>
      <c r="O7" s="400"/>
    </row>
    <row r="8" spans="1:18" ht="6.95" customHeight="1" x14ac:dyDescent="0.4">
      <c r="A8" s="7"/>
      <c r="B8" s="7"/>
      <c r="C8" s="7"/>
      <c r="D8" s="7"/>
      <c r="E8" s="7"/>
      <c r="F8" s="7"/>
      <c r="G8" s="7"/>
      <c r="H8" s="7"/>
      <c r="I8" s="26"/>
      <c r="J8" s="26"/>
      <c r="K8" s="7"/>
      <c r="L8" s="1"/>
      <c r="M8" s="1"/>
      <c r="N8" s="1"/>
    </row>
    <row r="9" spans="1:18" x14ac:dyDescent="0.4">
      <c r="A9" s="7"/>
      <c r="B9" s="7"/>
      <c r="C9" s="7"/>
      <c r="D9" s="7"/>
      <c r="E9" s="398" t="s">
        <v>58</v>
      </c>
      <c r="F9" s="398"/>
      <c r="G9" s="398"/>
      <c r="H9" s="7"/>
      <c r="I9" s="412" t="s">
        <v>2</v>
      </c>
      <c r="J9" s="412"/>
      <c r="K9" s="7"/>
      <c r="L9" s="397" t="str">
        <f>入力シート!H26</f>
        <v>株式会社〇〇〇〇建設</v>
      </c>
      <c r="M9" s="397"/>
      <c r="N9" s="397"/>
      <c r="O9" s="397"/>
    </row>
    <row r="10" spans="1:18" ht="6.95" customHeight="1" x14ac:dyDescent="0.4">
      <c r="A10" s="7"/>
      <c r="B10" s="7"/>
      <c r="C10" s="7"/>
      <c r="D10" s="7"/>
      <c r="E10" s="7"/>
      <c r="F10" s="7"/>
      <c r="G10" s="7"/>
      <c r="H10" s="7"/>
      <c r="I10" s="26"/>
      <c r="J10" s="26"/>
      <c r="K10" s="7"/>
      <c r="L10" s="1"/>
      <c r="M10" s="1"/>
      <c r="N10" s="1"/>
    </row>
    <row r="11" spans="1:18" x14ac:dyDescent="0.4">
      <c r="A11" s="7"/>
      <c r="B11" s="7"/>
      <c r="C11" s="7"/>
      <c r="D11" s="7"/>
      <c r="E11" s="7"/>
      <c r="F11" s="7"/>
      <c r="G11" s="7"/>
      <c r="H11" s="7"/>
      <c r="I11" s="412" t="s">
        <v>3</v>
      </c>
      <c r="J11" s="412"/>
      <c r="K11" s="7"/>
      <c r="L11" s="397" t="str">
        <f>入力シート!H27</f>
        <v>代表取締役　〇〇　△△</v>
      </c>
      <c r="M11" s="397"/>
      <c r="N11" s="397"/>
      <c r="O11" s="397"/>
    </row>
    <row r="12" spans="1:18" ht="24.95" customHeight="1" x14ac:dyDescent="0.4">
      <c r="A12" s="7"/>
      <c r="B12" s="7"/>
      <c r="C12" s="7"/>
      <c r="D12" s="7"/>
      <c r="E12" s="7"/>
      <c r="F12" s="7"/>
      <c r="G12" s="7"/>
      <c r="H12" s="7"/>
      <c r="I12" s="7"/>
      <c r="J12" s="7"/>
      <c r="K12" s="7"/>
      <c r="L12" s="7"/>
      <c r="M12" s="7"/>
      <c r="N12" s="7"/>
    </row>
    <row r="13" spans="1:18" ht="24.95" customHeight="1" x14ac:dyDescent="0.4">
      <c r="E13" s="947" t="s">
        <v>135</v>
      </c>
      <c r="F13" s="947"/>
      <c r="G13" s="947"/>
      <c r="H13" s="947"/>
      <c r="I13" s="947"/>
      <c r="J13" s="947"/>
      <c r="K13" s="947"/>
      <c r="L13" s="947"/>
      <c r="M13" s="113"/>
      <c r="N13" s="109"/>
      <c r="O13" s="109"/>
      <c r="P13" s="109"/>
      <c r="Q13" s="109"/>
      <c r="R13" s="109"/>
    </row>
    <row r="14" spans="1:18" ht="24.95" customHeight="1" x14ac:dyDescent="0.4">
      <c r="B14" s="111"/>
      <c r="C14" s="111"/>
      <c r="D14" s="111"/>
      <c r="E14" s="111"/>
      <c r="F14" s="111"/>
      <c r="G14" s="111"/>
      <c r="H14" s="111"/>
      <c r="I14" s="111"/>
      <c r="J14" s="111"/>
      <c r="K14" s="111"/>
      <c r="L14" s="111"/>
      <c r="M14" s="111"/>
      <c r="N14" s="111"/>
      <c r="O14" s="111"/>
    </row>
    <row r="15" spans="1:18" ht="18.75" customHeight="1" x14ac:dyDescent="0.4">
      <c r="A15" s="14"/>
      <c r="B15" s="948">
        <f>入力シート!C31</f>
        <v>6600000</v>
      </c>
      <c r="C15" s="948"/>
      <c r="D15" s="948"/>
      <c r="E15" s="948"/>
      <c r="F15" s="948"/>
      <c r="G15" s="948"/>
      <c r="H15" s="948"/>
      <c r="I15" s="948"/>
      <c r="J15" s="944" t="s">
        <v>142</v>
      </c>
      <c r="K15" s="945"/>
      <c r="L15" s="945"/>
      <c r="M15" s="945"/>
      <c r="N15" s="945"/>
      <c r="O15" s="118"/>
    </row>
    <row r="16" spans="1:18" ht="9.9499999999999993" customHeight="1" x14ac:dyDescent="0.4">
      <c r="B16" s="111"/>
      <c r="C16" s="111"/>
      <c r="D16" s="111"/>
      <c r="E16" s="111"/>
      <c r="F16" s="111"/>
      <c r="G16" s="111"/>
      <c r="H16" s="111"/>
      <c r="I16" s="111"/>
      <c r="J16" s="945"/>
      <c r="K16" s="945"/>
      <c r="L16" s="945"/>
      <c r="M16" s="945"/>
      <c r="N16" s="945"/>
      <c r="O16" s="118"/>
    </row>
    <row r="17" spans="1:15" ht="18.75" customHeight="1" x14ac:dyDescent="0.4">
      <c r="A17" s="14"/>
      <c r="B17" s="912" t="s">
        <v>136</v>
      </c>
      <c r="C17" s="912"/>
      <c r="D17" s="912"/>
      <c r="E17" s="912"/>
      <c r="F17" s="912"/>
      <c r="G17" s="912"/>
      <c r="H17" s="912"/>
      <c r="I17" s="912"/>
      <c r="J17" s="945"/>
      <c r="K17" s="945"/>
      <c r="L17" s="945"/>
      <c r="M17" s="945"/>
      <c r="N17" s="945"/>
      <c r="O17" s="118"/>
    </row>
    <row r="18" spans="1:15" ht="9.9499999999999993" customHeight="1" x14ac:dyDescent="0.4">
      <c r="B18" s="111"/>
      <c r="C18" s="111"/>
      <c r="D18" s="111"/>
      <c r="E18" s="111"/>
      <c r="F18" s="111"/>
      <c r="G18" s="111"/>
      <c r="H18" s="111"/>
      <c r="I18" s="111"/>
      <c r="J18" s="945"/>
      <c r="K18" s="945"/>
      <c r="L18" s="945"/>
      <c r="M18" s="945"/>
      <c r="N18" s="945"/>
      <c r="O18" s="118"/>
    </row>
    <row r="19" spans="1:15" ht="18.75" customHeight="1" x14ac:dyDescent="0.4">
      <c r="A19" s="14"/>
      <c r="B19" s="941" t="s">
        <v>137</v>
      </c>
      <c r="C19" s="941"/>
      <c r="D19" s="941"/>
      <c r="E19" s="941"/>
      <c r="F19" s="941"/>
      <c r="G19" s="941"/>
      <c r="H19" s="941"/>
      <c r="I19" s="941"/>
      <c r="J19" s="945"/>
      <c r="K19" s="945"/>
      <c r="L19" s="945"/>
      <c r="M19" s="945"/>
      <c r="N19" s="945"/>
      <c r="O19" s="118"/>
    </row>
    <row r="20" spans="1:15" ht="18" customHeight="1" x14ac:dyDescent="0.4"/>
    <row r="21" spans="1:15" x14ac:dyDescent="0.4">
      <c r="A21" s="406" t="s">
        <v>4</v>
      </c>
      <c r="B21" s="406"/>
      <c r="C21" s="406"/>
      <c r="D21" s="406"/>
      <c r="E21" s="406"/>
      <c r="F21" s="406"/>
      <c r="G21" s="406"/>
      <c r="H21" s="406"/>
      <c r="I21" s="406"/>
      <c r="J21" s="406"/>
      <c r="K21" s="406"/>
      <c r="L21" s="406"/>
      <c r="M21" s="406"/>
      <c r="N21" s="406"/>
    </row>
    <row r="22" spans="1:15" ht="18" customHeight="1" x14ac:dyDescent="0.4"/>
    <row r="23" spans="1:15" ht="30" customHeight="1" x14ac:dyDescent="0.4">
      <c r="A23" s="921" t="s">
        <v>140</v>
      </c>
      <c r="B23" s="922"/>
      <c r="C23" s="923"/>
      <c r="D23" s="929" t="str">
        <f>入力シート!C22</f>
        <v>町道〇〇〇〇〇〇線道路改良工事</v>
      </c>
      <c r="E23" s="930"/>
      <c r="F23" s="930"/>
      <c r="G23" s="930"/>
      <c r="H23" s="930"/>
      <c r="I23" s="930"/>
      <c r="J23" s="930"/>
      <c r="K23" s="930"/>
      <c r="L23" s="930"/>
      <c r="M23" s="930"/>
      <c r="N23" s="930"/>
      <c r="O23" s="114"/>
    </row>
    <row r="24" spans="1:15" ht="30" customHeight="1" x14ac:dyDescent="0.4">
      <c r="A24" s="921" t="s">
        <v>139</v>
      </c>
      <c r="B24" s="922"/>
      <c r="C24" s="923"/>
      <c r="D24" s="929" t="str">
        <f>入力シート!C23</f>
        <v>中新川郡立山町 △△ 地内</v>
      </c>
      <c r="E24" s="930"/>
      <c r="F24" s="930"/>
      <c r="G24" s="930"/>
      <c r="H24" s="930"/>
      <c r="I24" s="930"/>
      <c r="J24" s="930"/>
      <c r="K24" s="930"/>
      <c r="L24" s="930"/>
      <c r="M24" s="930"/>
      <c r="N24" s="930"/>
      <c r="O24" s="114"/>
    </row>
    <row r="25" spans="1:15" ht="30" customHeight="1" x14ac:dyDescent="0.4">
      <c r="A25" s="921" t="s">
        <v>15</v>
      </c>
      <c r="B25" s="922"/>
      <c r="C25" s="923"/>
      <c r="D25" s="924">
        <f>入力シート!C30</f>
        <v>16500000</v>
      </c>
      <c r="E25" s="925"/>
      <c r="F25" s="925"/>
      <c r="G25" s="925"/>
      <c r="H25" s="925"/>
      <c r="I25" s="926"/>
      <c r="J25" s="921" t="s">
        <v>18</v>
      </c>
      <c r="K25" s="922"/>
      <c r="L25" s="923"/>
      <c r="M25" s="927">
        <f>入力シート!C24</f>
        <v>44691</v>
      </c>
      <c r="N25" s="928"/>
      <c r="O25" s="115"/>
    </row>
    <row r="26" spans="1:15" ht="30" customHeight="1" x14ac:dyDescent="0.4">
      <c r="A26" s="921" t="s">
        <v>141</v>
      </c>
      <c r="B26" s="922"/>
      <c r="C26" s="923"/>
      <c r="D26" s="942" t="str">
        <f>入力シート!D26&amp;"から"&amp;入力シート!D27&amp;"まで"</f>
        <v>令和4年5月11日から令和4年12月22日まで</v>
      </c>
      <c r="E26" s="943"/>
      <c r="F26" s="943"/>
      <c r="G26" s="943"/>
      <c r="H26" s="943"/>
      <c r="I26" s="943"/>
      <c r="J26" s="943"/>
      <c r="K26" s="943"/>
      <c r="L26" s="943"/>
      <c r="M26" s="943"/>
      <c r="N26" s="943"/>
      <c r="O26" s="116"/>
    </row>
    <row r="27" spans="1:15" ht="30" customHeight="1" x14ac:dyDescent="0.4">
      <c r="A27" s="921" t="s">
        <v>17</v>
      </c>
      <c r="B27" s="922"/>
      <c r="C27" s="923"/>
      <c r="D27" s="927">
        <f>入力シート!C26</f>
        <v>44692</v>
      </c>
      <c r="E27" s="928"/>
      <c r="F27" s="928"/>
      <c r="G27" s="928"/>
      <c r="H27" s="928"/>
      <c r="I27" s="928"/>
      <c r="J27" s="931" t="s">
        <v>14</v>
      </c>
      <c r="K27" s="932"/>
      <c r="L27" s="933"/>
      <c r="M27" s="937" t="s">
        <v>138</v>
      </c>
      <c r="N27" s="938"/>
      <c r="O27" s="117"/>
    </row>
    <row r="28" spans="1:15" ht="30" customHeight="1" x14ac:dyDescent="0.4">
      <c r="A28" s="1"/>
      <c r="B28" s="23"/>
      <c r="C28" s="23"/>
      <c r="D28" s="7"/>
      <c r="E28" s="7"/>
      <c r="F28" s="7"/>
      <c r="G28" s="7"/>
      <c r="H28" s="7"/>
      <c r="I28" s="7"/>
      <c r="J28" s="934"/>
      <c r="K28" s="935"/>
      <c r="L28" s="936"/>
      <c r="M28" s="939"/>
      <c r="N28" s="940"/>
      <c r="O28" s="117"/>
    </row>
    <row r="29" spans="1:15" x14ac:dyDescent="0.4">
      <c r="A29" s="5"/>
      <c r="B29" s="397"/>
      <c r="C29" s="397"/>
      <c r="D29" s="397"/>
      <c r="E29" s="397"/>
      <c r="F29" s="397"/>
      <c r="G29" s="397"/>
      <c r="H29" s="397"/>
      <c r="I29" s="397"/>
      <c r="J29" s="397"/>
      <c r="K29" s="397"/>
      <c r="L29" s="397"/>
      <c r="M29" s="397"/>
      <c r="N29" s="397"/>
    </row>
    <row r="30" spans="1:15" ht="6" customHeight="1" x14ac:dyDescent="0.4">
      <c r="A30" s="7"/>
      <c r="B30" s="1"/>
      <c r="C30" s="1"/>
      <c r="D30" s="7"/>
      <c r="E30" s="7"/>
      <c r="F30" s="7"/>
      <c r="G30" s="7"/>
      <c r="H30" s="7"/>
      <c r="I30" s="7"/>
      <c r="J30" s="7"/>
      <c r="K30" s="7"/>
      <c r="L30" s="7"/>
      <c r="M30" s="7"/>
      <c r="N30" s="7"/>
    </row>
    <row r="31" spans="1:15" x14ac:dyDescent="0.4">
      <c r="A31" s="946" t="s">
        <v>144</v>
      </c>
      <c r="B31" s="946"/>
      <c r="C31" s="946"/>
      <c r="D31" s="946"/>
      <c r="E31" s="20"/>
      <c r="F31" s="397"/>
      <c r="G31" s="397"/>
      <c r="H31" s="397"/>
      <c r="I31" s="397"/>
      <c r="J31" s="19"/>
      <c r="K31" s="7"/>
      <c r="L31" s="1"/>
      <c r="M31" s="1"/>
      <c r="N31" s="7"/>
    </row>
    <row r="32" spans="1:15" ht="6" customHeight="1" x14ac:dyDescent="0.4">
      <c r="A32" s="7"/>
      <c r="B32" s="1"/>
      <c r="C32" s="19"/>
      <c r="D32" s="9"/>
      <c r="E32" s="7"/>
      <c r="F32" s="9"/>
      <c r="G32" s="9"/>
      <c r="H32" s="9"/>
      <c r="I32" s="9"/>
      <c r="J32" s="9"/>
      <c r="K32" s="7"/>
      <c r="L32" s="7"/>
      <c r="M32" s="7"/>
      <c r="N32" s="7"/>
    </row>
    <row r="33" spans="1:14" x14ac:dyDescent="0.4">
      <c r="A33" s="5"/>
      <c r="B33" s="397" t="s">
        <v>145</v>
      </c>
      <c r="C33" s="397"/>
      <c r="D33" s="397"/>
      <c r="E33" s="397"/>
      <c r="F33" s="397"/>
      <c r="G33" s="397"/>
      <c r="H33" s="397"/>
      <c r="I33" s="397"/>
      <c r="J33" s="397"/>
      <c r="K33" s="397"/>
      <c r="L33" s="397"/>
      <c r="M33" s="397"/>
      <c r="N33" s="397"/>
    </row>
  </sheetData>
  <mergeCells count="34">
    <mergeCell ref="K3:N3"/>
    <mergeCell ref="A5:H5"/>
    <mergeCell ref="I7:J7"/>
    <mergeCell ref="L7:O7"/>
    <mergeCell ref="E9:G9"/>
    <mergeCell ref="I9:J9"/>
    <mergeCell ref="L9:O9"/>
    <mergeCell ref="I11:J11"/>
    <mergeCell ref="L11:O11"/>
    <mergeCell ref="E13:L13"/>
    <mergeCell ref="B15:I15"/>
    <mergeCell ref="B17:I17"/>
    <mergeCell ref="F31:I31"/>
    <mergeCell ref="B19:I19"/>
    <mergeCell ref="A21:N21"/>
    <mergeCell ref="D26:N26"/>
    <mergeCell ref="J15:N19"/>
    <mergeCell ref="A31:D31"/>
    <mergeCell ref="B33:N33"/>
    <mergeCell ref="A23:C23"/>
    <mergeCell ref="A24:C24"/>
    <mergeCell ref="A25:C25"/>
    <mergeCell ref="A26:C26"/>
    <mergeCell ref="A27:C27"/>
    <mergeCell ref="D25:I25"/>
    <mergeCell ref="D27:I27"/>
    <mergeCell ref="D23:N23"/>
    <mergeCell ref="D24:N24"/>
    <mergeCell ref="J25:L25"/>
    <mergeCell ref="J27:L28"/>
    <mergeCell ref="M27:N28"/>
    <mergeCell ref="M25:N25"/>
    <mergeCell ref="B29:D29"/>
    <mergeCell ref="E29:N29"/>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A16" zoomScaleNormal="100" workbookViewId="0">
      <selection activeCell="K41" sqref="K41"/>
    </sheetView>
  </sheetViews>
  <sheetFormatPr defaultRowHeight="18.75" x14ac:dyDescent="0.4"/>
  <cols>
    <col min="1" max="1" width="4.125" customWidth="1"/>
    <col min="2" max="2" width="2.625" customWidth="1"/>
    <col min="3" max="3" width="8.125" customWidth="1"/>
    <col min="4" max="5" width="2.625" customWidth="1"/>
    <col min="6" max="6" width="6.375" customWidth="1"/>
    <col min="7" max="8" width="3.125" customWidth="1"/>
    <col min="9" max="9" width="12.625" customWidth="1"/>
    <col min="10" max="10" width="2.625" customWidth="1"/>
    <col min="11" max="11" width="8.625" customWidth="1"/>
    <col min="12" max="12" width="16.625" customWidth="1"/>
    <col min="13" max="13" width="7.625" customWidth="1"/>
  </cols>
  <sheetData>
    <row r="1" spans="1:13" x14ac:dyDescent="0.4">
      <c r="A1" s="2" t="s">
        <v>153</v>
      </c>
      <c r="B1" s="2"/>
      <c r="C1" s="2"/>
      <c r="D1" s="7"/>
      <c r="E1" s="7"/>
      <c r="F1" s="7"/>
      <c r="G1" s="7"/>
      <c r="H1" s="7"/>
      <c r="I1" s="7"/>
      <c r="J1" s="7"/>
      <c r="K1" s="7"/>
      <c r="L1" s="7"/>
    </row>
    <row r="2" spans="1:13" ht="15.95" customHeight="1" x14ac:dyDescent="0.4">
      <c r="A2" s="7"/>
      <c r="B2" s="7"/>
      <c r="C2" s="7"/>
      <c r="D2" s="7"/>
      <c r="E2" s="7"/>
      <c r="F2" s="7"/>
      <c r="G2" s="7"/>
      <c r="H2" s="7"/>
      <c r="I2" s="7"/>
      <c r="J2" s="7"/>
      <c r="K2" s="7"/>
      <c r="L2" s="7"/>
    </row>
    <row r="3" spans="1:13" x14ac:dyDescent="0.4">
      <c r="A3" s="7"/>
      <c r="B3" s="7"/>
      <c r="C3" s="7"/>
      <c r="D3" s="7"/>
      <c r="E3" s="7"/>
      <c r="F3" s="7"/>
      <c r="G3" s="7"/>
      <c r="H3" s="7"/>
      <c r="I3" s="7"/>
      <c r="J3" s="398" t="s">
        <v>0</v>
      </c>
      <c r="K3" s="398"/>
      <c r="L3" s="398"/>
      <c r="M3" s="14"/>
    </row>
    <row r="4" spans="1:13" ht="15.95" customHeight="1" x14ac:dyDescent="0.4">
      <c r="A4" s="7"/>
      <c r="B4" s="7"/>
      <c r="C4" s="7"/>
      <c r="D4" s="7"/>
      <c r="E4" s="7"/>
      <c r="F4" s="7"/>
      <c r="G4" s="7"/>
      <c r="H4" s="7"/>
      <c r="I4" s="7"/>
      <c r="J4" s="7"/>
      <c r="K4" s="7"/>
      <c r="L4" s="7"/>
    </row>
    <row r="5" spans="1:13" x14ac:dyDescent="0.4">
      <c r="A5" s="399" t="str">
        <f>入力シート!H21</f>
        <v>立山町長　舟橋　貴之</v>
      </c>
      <c r="B5" s="399"/>
      <c r="C5" s="399"/>
      <c r="D5" s="399"/>
      <c r="E5" s="399"/>
      <c r="F5" s="399"/>
      <c r="G5" s="399"/>
      <c r="H5" s="399"/>
      <c r="I5" s="7"/>
      <c r="J5" s="7"/>
      <c r="K5" s="7"/>
      <c r="L5" s="7"/>
    </row>
    <row r="6" spans="1:13" ht="18" customHeight="1" x14ac:dyDescent="0.4">
      <c r="A6" s="7"/>
      <c r="B6" s="7"/>
      <c r="C6" s="7"/>
      <c r="D6" s="7"/>
      <c r="E6" s="7"/>
      <c r="F6" s="7"/>
      <c r="G6" s="7"/>
      <c r="H6" s="7"/>
      <c r="I6" s="7"/>
      <c r="J6" s="7"/>
      <c r="K6" s="7"/>
      <c r="L6" s="7"/>
    </row>
    <row r="7" spans="1:13" x14ac:dyDescent="0.4">
      <c r="A7" s="7"/>
      <c r="B7" s="7"/>
      <c r="C7" s="7"/>
      <c r="D7" s="7"/>
      <c r="E7" s="7"/>
      <c r="F7" s="7"/>
      <c r="G7" s="7"/>
      <c r="H7" s="7"/>
      <c r="I7" s="64" t="s">
        <v>1</v>
      </c>
      <c r="J7" s="7"/>
      <c r="K7" s="400" t="str">
        <f>入力シート!H25</f>
        <v>中新川郡立山町〇〇〇〇△△番地</v>
      </c>
      <c r="L7" s="400"/>
      <c r="M7" s="400"/>
    </row>
    <row r="8" spans="1:13" ht="6.95" customHeight="1" x14ac:dyDescent="0.4">
      <c r="A8" s="7"/>
      <c r="B8" s="7"/>
      <c r="C8" s="7"/>
      <c r="D8" s="7"/>
      <c r="E8" s="7"/>
      <c r="F8" s="7"/>
      <c r="G8" s="7"/>
      <c r="H8" s="7"/>
      <c r="I8" s="64"/>
      <c r="J8" s="7"/>
      <c r="K8" s="1"/>
      <c r="L8" s="1"/>
    </row>
    <row r="9" spans="1:13" x14ac:dyDescent="0.4">
      <c r="A9" s="7"/>
      <c r="B9" s="7"/>
      <c r="C9" s="7"/>
      <c r="D9" s="7"/>
      <c r="E9" s="398" t="s">
        <v>58</v>
      </c>
      <c r="F9" s="398"/>
      <c r="G9" s="398"/>
      <c r="H9" s="7"/>
      <c r="I9" s="64" t="s">
        <v>2</v>
      </c>
      <c r="J9" s="7"/>
      <c r="K9" s="397" t="str">
        <f>入力シート!H26</f>
        <v>株式会社〇〇〇〇建設</v>
      </c>
      <c r="L9" s="397"/>
      <c r="M9" s="397"/>
    </row>
    <row r="10" spans="1:13" ht="6.95" customHeight="1" x14ac:dyDescent="0.4">
      <c r="A10" s="7"/>
      <c r="B10" s="7"/>
      <c r="C10" s="7"/>
      <c r="D10" s="7"/>
      <c r="E10" s="7"/>
      <c r="F10" s="7"/>
      <c r="G10" s="7"/>
      <c r="H10" s="7"/>
      <c r="I10" s="64"/>
      <c r="J10" s="7"/>
      <c r="K10" s="1"/>
      <c r="L10" s="1"/>
    </row>
    <row r="11" spans="1:13" x14ac:dyDescent="0.4">
      <c r="A11" s="7"/>
      <c r="B11" s="7"/>
      <c r="C11" s="7"/>
      <c r="D11" s="7"/>
      <c r="E11" s="7"/>
      <c r="F11" s="7"/>
      <c r="G11" s="7"/>
      <c r="H11" s="7"/>
      <c r="I11" s="64" t="s">
        <v>3</v>
      </c>
      <c r="J11" s="7"/>
      <c r="K11" s="397" t="str">
        <f>入力シート!H27</f>
        <v>代表取締役　〇〇　△△</v>
      </c>
      <c r="L11" s="397"/>
      <c r="M11" s="397"/>
    </row>
    <row r="12" spans="1:13" ht="26.1" customHeight="1" x14ac:dyDescent="0.4">
      <c r="A12" s="7"/>
      <c r="B12" s="7"/>
      <c r="C12" s="7"/>
      <c r="D12" s="7"/>
      <c r="E12" s="7"/>
      <c r="F12" s="7"/>
      <c r="G12" s="7"/>
      <c r="H12" s="7"/>
      <c r="I12" s="7"/>
      <c r="J12" s="7"/>
      <c r="K12" s="7"/>
      <c r="L12" s="7"/>
    </row>
    <row r="13" spans="1:13" ht="24.95" customHeight="1" x14ac:dyDescent="0.4">
      <c r="A13" s="404" t="s">
        <v>379</v>
      </c>
      <c r="B13" s="404"/>
      <c r="C13" s="404"/>
      <c r="D13" s="404"/>
      <c r="E13" s="404"/>
      <c r="F13" s="404"/>
      <c r="G13" s="404"/>
      <c r="H13" s="404"/>
      <c r="I13" s="404"/>
      <c r="J13" s="404"/>
      <c r="K13" s="404"/>
      <c r="L13" s="404"/>
    </row>
    <row r="14" spans="1:13" ht="21.95" customHeight="1" x14ac:dyDescent="0.4"/>
    <row r="15" spans="1:13" ht="35.1" customHeight="1" x14ac:dyDescent="0.4">
      <c r="A15" s="949" t="s">
        <v>381</v>
      </c>
      <c r="B15" s="949"/>
      <c r="C15" s="949"/>
      <c r="D15" s="949"/>
      <c r="E15" s="949"/>
      <c r="F15" s="949"/>
      <c r="G15" s="949"/>
      <c r="H15" s="949"/>
      <c r="I15" s="949"/>
      <c r="J15" s="949"/>
      <c r="K15" s="949"/>
      <c r="L15" s="949"/>
    </row>
    <row r="16" spans="1:13" ht="15.95" customHeight="1" x14ac:dyDescent="0.4"/>
    <row r="17" spans="1:12" x14ac:dyDescent="0.4">
      <c r="A17" s="406" t="s">
        <v>4</v>
      </c>
      <c r="B17" s="406"/>
      <c r="C17" s="406"/>
      <c r="D17" s="406"/>
      <c r="E17" s="406"/>
      <c r="F17" s="406"/>
      <c r="G17" s="406"/>
      <c r="H17" s="406"/>
      <c r="I17" s="406"/>
      <c r="J17" s="406"/>
      <c r="K17" s="406"/>
      <c r="L17" s="406"/>
    </row>
    <row r="18" spans="1:12" ht="20.100000000000001" customHeight="1" x14ac:dyDescent="0.4"/>
    <row r="19" spans="1:12" ht="18.75" customHeight="1" x14ac:dyDescent="0.4">
      <c r="A19" s="6" t="s">
        <v>6</v>
      </c>
      <c r="B19" s="907" t="s">
        <v>5</v>
      </c>
      <c r="C19" s="907"/>
      <c r="D19" s="7"/>
      <c r="E19" s="397" t="str">
        <f>入力シート!C22</f>
        <v>町道〇〇〇〇〇〇線道路改良工事</v>
      </c>
      <c r="F19" s="397"/>
      <c r="G19" s="397"/>
      <c r="H19" s="397"/>
      <c r="I19" s="397"/>
      <c r="J19" s="397"/>
      <c r="K19" s="397"/>
      <c r="L19" s="397"/>
    </row>
    <row r="20" spans="1:12" ht="6" customHeight="1" x14ac:dyDescent="0.4">
      <c r="A20" s="1"/>
      <c r="B20" s="65"/>
      <c r="C20" s="65"/>
      <c r="D20" s="7"/>
      <c r="E20" s="7"/>
      <c r="F20" s="7"/>
      <c r="G20" s="7"/>
      <c r="H20" s="7"/>
      <c r="I20" s="7"/>
      <c r="J20" s="7"/>
      <c r="K20" s="7"/>
      <c r="L20" s="7"/>
    </row>
    <row r="21" spans="1:12" x14ac:dyDescent="0.4">
      <c r="A21" s="5" t="s">
        <v>7</v>
      </c>
      <c r="B21" s="907" t="s">
        <v>13</v>
      </c>
      <c r="C21" s="907"/>
      <c r="D21" s="7"/>
      <c r="E21" s="397" t="str">
        <f>入力シート!C23</f>
        <v>中新川郡立山町 △△ 地内</v>
      </c>
      <c r="F21" s="397"/>
      <c r="G21" s="397"/>
      <c r="H21" s="397"/>
      <c r="I21" s="397"/>
      <c r="J21" s="397"/>
      <c r="K21" s="397"/>
      <c r="L21" s="397"/>
    </row>
    <row r="22" spans="1:12" ht="6" customHeight="1" x14ac:dyDescent="0.4">
      <c r="A22" s="7"/>
      <c r="B22" s="1"/>
      <c r="C22" s="1"/>
      <c r="D22" s="7"/>
      <c r="E22" s="7"/>
      <c r="F22" s="7"/>
      <c r="G22" s="7"/>
      <c r="H22" s="7"/>
      <c r="I22" s="7"/>
      <c r="J22" s="7"/>
      <c r="K22" s="7"/>
      <c r="L22" s="7"/>
    </row>
    <row r="23" spans="1:12" x14ac:dyDescent="0.4">
      <c r="A23" s="5" t="s">
        <v>8</v>
      </c>
      <c r="B23" s="907" t="s">
        <v>14</v>
      </c>
      <c r="C23" s="907"/>
      <c r="D23" s="7"/>
      <c r="E23" s="909" t="s">
        <v>19</v>
      </c>
      <c r="F23" s="909"/>
      <c r="G23" s="909"/>
      <c r="H23" s="7"/>
      <c r="I23" s="1" t="s">
        <v>20</v>
      </c>
      <c r="J23" s="7"/>
      <c r="K23" s="1" t="s">
        <v>21</v>
      </c>
      <c r="L23" s="7"/>
    </row>
    <row r="24" spans="1:12" ht="6" customHeight="1" x14ac:dyDescent="0.4">
      <c r="A24" s="7"/>
      <c r="B24" s="1"/>
      <c r="C24" s="1"/>
      <c r="D24" s="7"/>
      <c r="E24" s="7"/>
      <c r="F24" s="7"/>
      <c r="G24" s="7"/>
      <c r="H24" s="7"/>
      <c r="I24" s="7"/>
      <c r="J24" s="7"/>
      <c r="K24" s="7"/>
      <c r="L24" s="7"/>
    </row>
    <row r="25" spans="1:12" x14ac:dyDescent="0.4">
      <c r="A25" s="5" t="s">
        <v>9</v>
      </c>
      <c r="B25" s="907" t="s">
        <v>15</v>
      </c>
      <c r="C25" s="907"/>
      <c r="D25" s="7"/>
      <c r="E25" s="403">
        <f>入力シート!C30</f>
        <v>16500000</v>
      </c>
      <c r="F25" s="403"/>
      <c r="G25" s="403"/>
      <c r="H25" s="403"/>
      <c r="I25" s="403"/>
      <c r="J25" s="7"/>
      <c r="K25" s="7"/>
      <c r="L25" s="7"/>
    </row>
    <row r="26" spans="1:12" ht="6" customHeight="1" x14ac:dyDescent="0.4">
      <c r="A26" s="7"/>
      <c r="B26" s="1"/>
      <c r="C26" s="1"/>
      <c r="D26" s="7"/>
      <c r="E26" s="7"/>
      <c r="F26" s="7"/>
      <c r="G26" s="7"/>
      <c r="H26" s="7"/>
      <c r="I26" s="7"/>
      <c r="J26" s="7"/>
      <c r="K26" s="7"/>
      <c r="L26" s="7"/>
    </row>
    <row r="27" spans="1:12" x14ac:dyDescent="0.4">
      <c r="A27" s="5" t="s">
        <v>10</v>
      </c>
      <c r="B27" s="907" t="s">
        <v>18</v>
      </c>
      <c r="C27" s="907"/>
      <c r="D27" s="7"/>
      <c r="E27" s="435">
        <f>入力シート!C24</f>
        <v>44691</v>
      </c>
      <c r="F27" s="435"/>
      <c r="G27" s="435"/>
      <c r="H27" s="435"/>
      <c r="I27" s="435"/>
      <c r="J27" s="7"/>
      <c r="K27" s="7"/>
      <c r="L27" s="7"/>
    </row>
    <row r="28" spans="1:12" ht="6" customHeight="1" x14ac:dyDescent="0.4">
      <c r="A28" s="1"/>
      <c r="B28" s="65"/>
      <c r="C28" s="65"/>
      <c r="D28" s="7"/>
      <c r="E28" s="7"/>
      <c r="F28" s="7"/>
      <c r="G28" s="7"/>
      <c r="H28" s="7"/>
      <c r="I28" s="7"/>
      <c r="J28" s="7"/>
      <c r="K28" s="7"/>
      <c r="L28" s="7"/>
    </row>
    <row r="29" spans="1:12" x14ac:dyDescent="0.4">
      <c r="A29" s="5" t="s">
        <v>11</v>
      </c>
      <c r="B29" s="397" t="s">
        <v>62</v>
      </c>
      <c r="C29" s="397"/>
      <c r="D29" s="397"/>
      <c r="E29" s="397"/>
      <c r="F29" s="397"/>
      <c r="G29" s="397"/>
      <c r="H29" s="397"/>
      <c r="I29" s="397"/>
      <c r="J29" s="397"/>
      <c r="K29" s="397"/>
      <c r="L29" s="397"/>
    </row>
    <row r="30" spans="1:12" ht="6" customHeight="1" x14ac:dyDescent="0.4">
      <c r="A30" s="7"/>
      <c r="B30" s="1"/>
      <c r="C30" s="1"/>
      <c r="D30" s="7"/>
      <c r="E30" s="7"/>
      <c r="F30" s="7"/>
      <c r="G30" s="7"/>
      <c r="H30" s="7"/>
      <c r="I30" s="7"/>
      <c r="J30" s="7"/>
      <c r="K30" s="7"/>
      <c r="L30" s="7"/>
    </row>
    <row r="31" spans="1:12" x14ac:dyDescent="0.4">
      <c r="A31" s="5"/>
      <c r="B31" s="65"/>
      <c r="C31" s="397" t="s">
        <v>64</v>
      </c>
      <c r="D31" s="397"/>
      <c r="E31" s="62"/>
      <c r="F31" s="403">
        <f>入力シート!C31</f>
        <v>6600000</v>
      </c>
      <c r="G31" s="403"/>
      <c r="H31" s="403"/>
      <c r="I31" s="403"/>
      <c r="J31" s="7"/>
      <c r="K31" s="1"/>
      <c r="L31" s="7"/>
    </row>
    <row r="32" spans="1:12" ht="6" customHeight="1" x14ac:dyDescent="0.4">
      <c r="A32" s="7"/>
      <c r="B32" s="1"/>
      <c r="C32" s="60"/>
      <c r="D32" s="9"/>
      <c r="E32" s="7"/>
      <c r="F32" s="9"/>
      <c r="G32" s="9"/>
      <c r="H32" s="9"/>
      <c r="I32" s="9"/>
      <c r="J32" s="7"/>
      <c r="K32" s="7"/>
      <c r="L32" s="7"/>
    </row>
    <row r="33" spans="1:12" x14ac:dyDescent="0.4">
      <c r="A33" s="5"/>
      <c r="B33" s="65"/>
      <c r="C33" s="397" t="s">
        <v>65</v>
      </c>
      <c r="D33" s="397"/>
      <c r="E33" s="62"/>
      <c r="F33" s="397"/>
      <c r="G33" s="397"/>
      <c r="H33" s="397"/>
      <c r="I33" s="397"/>
      <c r="J33" s="7"/>
      <c r="K33" s="1"/>
      <c r="L33" s="7"/>
    </row>
    <row r="34" spans="1:12" ht="6" customHeight="1" x14ac:dyDescent="0.4">
      <c r="A34" s="7"/>
      <c r="B34" s="1"/>
      <c r="C34" s="60"/>
      <c r="D34" s="9"/>
      <c r="E34" s="7"/>
      <c r="F34" s="9"/>
      <c r="G34" s="9"/>
      <c r="H34" s="9"/>
      <c r="I34" s="9"/>
      <c r="J34" s="7"/>
      <c r="K34" s="7"/>
      <c r="L34" s="7"/>
    </row>
    <row r="35" spans="1:12" x14ac:dyDescent="0.4">
      <c r="A35" s="5"/>
      <c r="B35" s="1"/>
      <c r="C35" s="397" t="s">
        <v>66</v>
      </c>
      <c r="D35" s="397"/>
      <c r="E35" s="16"/>
      <c r="F35" s="397"/>
      <c r="G35" s="397"/>
      <c r="H35" s="397"/>
      <c r="I35" s="397"/>
      <c r="J35" s="7"/>
      <c r="K35" s="7"/>
      <c r="L35" s="7"/>
    </row>
    <row r="36" spans="1:12" ht="6" customHeight="1" x14ac:dyDescent="0.4">
      <c r="A36" s="7"/>
      <c r="B36" s="1"/>
      <c r="C36" s="60"/>
      <c r="D36" s="9"/>
      <c r="E36" s="7"/>
      <c r="F36" s="9"/>
      <c r="G36" s="9"/>
      <c r="H36" s="9"/>
      <c r="I36" s="9"/>
      <c r="J36" s="7"/>
      <c r="K36" s="7"/>
      <c r="L36" s="7"/>
    </row>
    <row r="37" spans="1:12" x14ac:dyDescent="0.4">
      <c r="A37" s="5"/>
      <c r="B37" s="65"/>
      <c r="C37" s="397" t="s">
        <v>67</v>
      </c>
      <c r="D37" s="397"/>
      <c r="E37" s="17"/>
      <c r="F37" s="397"/>
      <c r="G37" s="397"/>
      <c r="H37" s="397"/>
      <c r="I37" s="397"/>
      <c r="J37" s="7"/>
      <c r="K37" s="7"/>
      <c r="L37" s="7"/>
    </row>
    <row r="38" spans="1:12" ht="6" customHeight="1" x14ac:dyDescent="0.4">
      <c r="A38" s="7"/>
      <c r="B38" s="1"/>
      <c r="C38" s="1"/>
      <c r="D38" s="7"/>
      <c r="E38" s="7"/>
      <c r="F38" s="7"/>
      <c r="G38" s="7"/>
      <c r="H38" s="7"/>
      <c r="I38" s="7"/>
      <c r="J38" s="7"/>
      <c r="K38" s="7"/>
      <c r="L38" s="7"/>
    </row>
    <row r="39" spans="1:12" x14ac:dyDescent="0.4">
      <c r="A39" s="5" t="s">
        <v>12</v>
      </c>
      <c r="B39" s="907" t="s">
        <v>16</v>
      </c>
      <c r="C39" s="907"/>
      <c r="D39" s="7"/>
      <c r="E39" s="908" t="str">
        <f>入力シート!D26&amp;"から"&amp;入力シート!D27&amp;"まで"</f>
        <v>令和4年5月11日から令和4年12月22日まで</v>
      </c>
      <c r="F39" s="908"/>
      <c r="G39" s="908"/>
      <c r="H39" s="908"/>
      <c r="I39" s="908"/>
      <c r="J39" s="908"/>
      <c r="K39" s="908"/>
      <c r="L39" s="908"/>
    </row>
    <row r="40" spans="1:12" ht="6" customHeight="1" x14ac:dyDescent="0.4">
      <c r="A40" s="7"/>
      <c r="B40" s="1"/>
      <c r="C40" s="1"/>
      <c r="D40" s="7"/>
      <c r="E40" s="7"/>
      <c r="F40" s="7"/>
      <c r="G40" s="7"/>
      <c r="H40" s="7"/>
      <c r="I40" s="7"/>
      <c r="J40" s="7"/>
      <c r="K40" s="7"/>
      <c r="L40" s="7"/>
    </row>
  </sheetData>
  <mergeCells count="31">
    <mergeCell ref="C35:D35"/>
    <mergeCell ref="F35:I35"/>
    <mergeCell ref="C37:D37"/>
    <mergeCell ref="F37:I37"/>
    <mergeCell ref="B39:C39"/>
    <mergeCell ref="E39:L39"/>
    <mergeCell ref="B29:D29"/>
    <mergeCell ref="E29:L29"/>
    <mergeCell ref="C31:D31"/>
    <mergeCell ref="F31:I31"/>
    <mergeCell ref="C33:D33"/>
    <mergeCell ref="F33:I33"/>
    <mergeCell ref="B23:C23"/>
    <mergeCell ref="E23:G23"/>
    <mergeCell ref="B25:C25"/>
    <mergeCell ref="E25:I25"/>
    <mergeCell ref="B27:C27"/>
    <mergeCell ref="E27:I27"/>
    <mergeCell ref="B21:C21"/>
    <mergeCell ref="E21:L21"/>
    <mergeCell ref="J3:L3"/>
    <mergeCell ref="A5:H5"/>
    <mergeCell ref="K7:M7"/>
    <mergeCell ref="E9:G9"/>
    <mergeCell ref="K9:M9"/>
    <mergeCell ref="K11:M11"/>
    <mergeCell ref="A13:L13"/>
    <mergeCell ref="A15:L15"/>
    <mergeCell ref="A17:L17"/>
    <mergeCell ref="B19:C19"/>
    <mergeCell ref="E19:L19"/>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Zeros="0" topLeftCell="A13" zoomScaleNormal="100" workbookViewId="0">
      <selection activeCell="E33" sqref="E33"/>
    </sheetView>
  </sheetViews>
  <sheetFormatPr defaultRowHeight="18.75" x14ac:dyDescent="0.4"/>
  <cols>
    <col min="1" max="1" width="4.125" customWidth="1"/>
    <col min="2" max="2" width="2.625" customWidth="1"/>
    <col min="3" max="3" width="8.125" customWidth="1"/>
    <col min="4" max="5" width="2.625" customWidth="1"/>
    <col min="6" max="6" width="6.375" customWidth="1"/>
    <col min="7" max="8" width="3.125" customWidth="1"/>
    <col min="9" max="9" width="4.125" customWidth="1"/>
    <col min="10" max="10" width="8.5" customWidth="1"/>
    <col min="11" max="11" width="2.625" customWidth="1"/>
    <col min="12" max="12" width="8.625" customWidth="1"/>
    <col min="13" max="13" width="16.625" customWidth="1"/>
    <col min="14" max="14" width="7.625" customWidth="1"/>
  </cols>
  <sheetData>
    <row r="1" spans="1:17" x14ac:dyDescent="0.4">
      <c r="A1" s="2" t="s">
        <v>154</v>
      </c>
      <c r="B1" s="2"/>
      <c r="C1" s="2"/>
      <c r="D1" s="7"/>
      <c r="E1" s="7"/>
      <c r="F1" s="7"/>
      <c r="G1" s="7"/>
      <c r="H1" s="7"/>
      <c r="I1" s="7"/>
      <c r="J1" s="7"/>
      <c r="K1" s="7"/>
      <c r="L1" s="7"/>
      <c r="M1" s="7"/>
    </row>
    <row r="2" spans="1:17" x14ac:dyDescent="0.4">
      <c r="A2" s="7"/>
      <c r="B2" s="7"/>
      <c r="C2" s="7"/>
      <c r="D2" s="7"/>
      <c r="E2" s="7"/>
      <c r="F2" s="7"/>
      <c r="G2" s="7"/>
      <c r="H2" s="7"/>
      <c r="I2" s="7"/>
      <c r="J2" s="7"/>
      <c r="K2" s="398" t="s">
        <v>0</v>
      </c>
      <c r="L2" s="398"/>
      <c r="M2" s="398"/>
      <c r="N2" s="14"/>
    </row>
    <row r="3" spans="1:17" x14ac:dyDescent="0.4">
      <c r="A3" s="950" t="str">
        <f>入力シート!H21</f>
        <v>立山町長　舟橋　貴之</v>
      </c>
      <c r="B3" s="950"/>
      <c r="C3" s="950"/>
      <c r="D3" s="950"/>
      <c r="E3" s="950"/>
      <c r="F3" s="950"/>
      <c r="G3" s="950"/>
      <c r="H3" s="950"/>
      <c r="I3" s="7"/>
      <c r="J3" s="7"/>
      <c r="K3" s="7"/>
      <c r="L3" s="7"/>
      <c r="M3" s="7"/>
    </row>
    <row r="4" spans="1:17" ht="18" customHeight="1" x14ac:dyDescent="0.4">
      <c r="A4" s="7"/>
      <c r="B4" s="7"/>
      <c r="C4" s="7"/>
      <c r="D4" s="7"/>
      <c r="E4" s="7"/>
      <c r="F4" s="7"/>
      <c r="G4" s="7"/>
      <c r="H4" s="7"/>
      <c r="I4" s="7"/>
      <c r="J4" s="7"/>
      <c r="K4" s="7"/>
      <c r="L4" s="7"/>
      <c r="M4" s="7"/>
    </row>
    <row r="5" spans="1:17" x14ac:dyDescent="0.4">
      <c r="A5" s="7"/>
      <c r="B5" s="7"/>
      <c r="C5" s="7"/>
      <c r="D5" s="7"/>
      <c r="E5" s="7"/>
      <c r="F5" s="7"/>
      <c r="G5" s="7"/>
      <c r="H5" s="7"/>
      <c r="I5" s="412" t="s">
        <v>1</v>
      </c>
      <c r="J5" s="412"/>
      <c r="K5" s="7"/>
      <c r="L5" s="400" t="str">
        <f>入力シート!H25</f>
        <v>中新川郡立山町〇〇〇〇△△番地</v>
      </c>
      <c r="M5" s="400"/>
      <c r="N5" s="400"/>
    </row>
    <row r="6" spans="1:17" ht="6.95" customHeight="1" x14ac:dyDescent="0.4">
      <c r="A6" s="7"/>
      <c r="B6" s="7"/>
      <c r="C6" s="7"/>
      <c r="D6" s="7"/>
      <c r="E6" s="7"/>
      <c r="F6" s="7"/>
      <c r="G6" s="7"/>
      <c r="H6" s="7"/>
      <c r="I6" s="64"/>
      <c r="J6" s="64"/>
      <c r="K6" s="7"/>
      <c r="L6" s="1"/>
      <c r="M6" s="1"/>
    </row>
    <row r="7" spans="1:17" x14ac:dyDescent="0.4">
      <c r="A7" s="7"/>
      <c r="B7" s="7"/>
      <c r="C7" s="7"/>
      <c r="D7" s="7"/>
      <c r="E7" s="398" t="s">
        <v>58</v>
      </c>
      <c r="F7" s="398"/>
      <c r="G7" s="398"/>
      <c r="H7" s="7"/>
      <c r="I7" s="412" t="s">
        <v>2</v>
      </c>
      <c r="J7" s="412"/>
      <c r="K7" s="7"/>
      <c r="L7" s="397" t="str">
        <f>入力シート!H26</f>
        <v>株式会社〇〇〇〇建設</v>
      </c>
      <c r="M7" s="397"/>
      <c r="N7" s="397"/>
    </row>
    <row r="8" spans="1:17" ht="6.95" customHeight="1" x14ac:dyDescent="0.4">
      <c r="A8" s="7"/>
      <c r="B8" s="7"/>
      <c r="C8" s="7"/>
      <c r="D8" s="7"/>
      <c r="E8" s="7"/>
      <c r="F8" s="7"/>
      <c r="G8" s="7"/>
      <c r="H8" s="7"/>
      <c r="I8" s="64"/>
      <c r="J8" s="64"/>
      <c r="K8" s="7"/>
      <c r="L8" s="1"/>
      <c r="M8" s="1"/>
    </row>
    <row r="9" spans="1:17" x14ac:dyDescent="0.4">
      <c r="A9" s="7"/>
      <c r="B9" s="7"/>
      <c r="C9" s="7"/>
      <c r="D9" s="7"/>
      <c r="E9" s="7"/>
      <c r="F9" s="7"/>
      <c r="G9" s="7"/>
      <c r="H9" s="7"/>
      <c r="I9" s="412" t="s">
        <v>3</v>
      </c>
      <c r="J9" s="412"/>
      <c r="K9" s="7"/>
      <c r="L9" s="397" t="str">
        <f>入力シート!H27</f>
        <v>代表取締役　〇〇　△△</v>
      </c>
      <c r="M9" s="397"/>
      <c r="N9" s="397"/>
    </row>
    <row r="10" spans="1:17" ht="9.9499999999999993" customHeight="1" x14ac:dyDescent="0.4">
      <c r="A10" s="7"/>
      <c r="B10" s="7"/>
      <c r="C10" s="7"/>
      <c r="D10" s="7"/>
      <c r="E10" s="7"/>
      <c r="F10" s="7"/>
      <c r="G10" s="7"/>
      <c r="H10" s="7"/>
      <c r="I10" s="7"/>
      <c r="J10" s="7"/>
      <c r="K10" s="7"/>
      <c r="L10" s="7"/>
      <c r="M10" s="7"/>
    </row>
    <row r="11" spans="1:17" ht="24.95" customHeight="1" x14ac:dyDescent="0.4">
      <c r="C11" s="947" t="s">
        <v>155</v>
      </c>
      <c r="D11" s="947"/>
      <c r="E11" s="947"/>
      <c r="F11" s="947"/>
      <c r="G11" s="947"/>
      <c r="H11" s="947"/>
      <c r="I11" s="947"/>
      <c r="J11" s="947"/>
      <c r="K11" s="947"/>
      <c r="L11" s="947"/>
      <c r="M11" s="947"/>
      <c r="N11" s="109"/>
      <c r="O11" s="109"/>
      <c r="P11" s="109"/>
      <c r="Q11" s="109"/>
    </row>
    <row r="12" spans="1:17" ht="9.9499999999999993" customHeight="1" x14ac:dyDescent="0.4">
      <c r="B12" s="111"/>
      <c r="C12" s="111"/>
      <c r="D12" s="111"/>
      <c r="E12" s="111"/>
      <c r="F12" s="111"/>
      <c r="G12" s="111"/>
      <c r="H12" s="111"/>
      <c r="I12" s="112"/>
      <c r="J12" s="110"/>
      <c r="K12" s="111"/>
      <c r="L12" s="111"/>
      <c r="M12" s="111"/>
      <c r="N12" s="111"/>
    </row>
    <row r="13" spans="1:17" ht="18.75" customHeight="1" x14ac:dyDescent="0.4">
      <c r="A13" s="14"/>
      <c r="B13" s="951" t="s">
        <v>157</v>
      </c>
      <c r="C13" s="919"/>
      <c r="D13" s="919"/>
      <c r="E13" s="919"/>
      <c r="F13" s="919"/>
      <c r="G13" s="919"/>
      <c r="H13" s="919"/>
      <c r="I13" s="920"/>
      <c r="J13" s="914" t="s">
        <v>130</v>
      </c>
      <c r="K13" s="915"/>
      <c r="L13" s="915"/>
      <c r="M13" s="915"/>
      <c r="N13" s="915"/>
    </row>
    <row r="14" spans="1:17" ht="9.9499999999999993" customHeight="1" x14ac:dyDescent="0.4">
      <c r="B14" s="111"/>
      <c r="C14" s="111"/>
      <c r="D14" s="111"/>
      <c r="E14" s="111"/>
      <c r="F14" s="111"/>
      <c r="G14" s="111"/>
      <c r="H14" s="111"/>
      <c r="I14" s="112"/>
      <c r="J14" s="110"/>
      <c r="K14" s="111"/>
      <c r="L14" s="111"/>
      <c r="M14" s="111"/>
      <c r="N14" s="111"/>
    </row>
    <row r="15" spans="1:17" ht="18.75" customHeight="1" x14ac:dyDescent="0.4">
      <c r="A15" s="14"/>
      <c r="B15" s="912" t="s">
        <v>128</v>
      </c>
      <c r="C15" s="912"/>
      <c r="D15" s="912"/>
      <c r="E15" s="912"/>
      <c r="F15" s="912"/>
      <c r="G15" s="912"/>
      <c r="H15" s="912"/>
      <c r="I15" s="913"/>
      <c r="J15" s="914" t="s">
        <v>131</v>
      </c>
      <c r="K15" s="915"/>
      <c r="L15" s="915"/>
      <c r="M15" s="915"/>
      <c r="N15" s="915"/>
    </row>
    <row r="16" spans="1:17" ht="9.9499999999999993" customHeight="1" x14ac:dyDescent="0.4">
      <c r="B16" s="111"/>
      <c r="C16" s="111"/>
      <c r="D16" s="111"/>
      <c r="E16" s="111"/>
      <c r="F16" s="111"/>
      <c r="G16" s="111"/>
      <c r="H16" s="111"/>
      <c r="I16" s="112"/>
      <c r="J16" s="110"/>
      <c r="K16" s="111"/>
      <c r="L16" s="111"/>
      <c r="M16" s="111"/>
      <c r="N16" s="111"/>
    </row>
    <row r="17" spans="1:14" ht="18.75" customHeight="1" x14ac:dyDescent="0.4">
      <c r="A17" s="14"/>
      <c r="B17" s="912" t="s">
        <v>156</v>
      </c>
      <c r="C17" s="912"/>
      <c r="D17" s="912"/>
      <c r="E17" s="912"/>
      <c r="F17" s="912"/>
      <c r="G17" s="912"/>
      <c r="H17" s="912"/>
      <c r="I17" s="913"/>
      <c r="J17" s="914" t="s">
        <v>132</v>
      </c>
      <c r="K17" s="915"/>
      <c r="L17" s="915"/>
      <c r="M17" s="915"/>
      <c r="N17" s="915"/>
    </row>
    <row r="18" spans="1:14" ht="9.9499999999999993" customHeight="1" x14ac:dyDescent="0.4"/>
    <row r="19" spans="1:14" x14ac:dyDescent="0.4">
      <c r="A19" s="406" t="s">
        <v>4</v>
      </c>
      <c r="B19" s="406"/>
      <c r="C19" s="406"/>
      <c r="D19" s="406"/>
      <c r="E19" s="406"/>
      <c r="F19" s="406"/>
      <c r="G19" s="406"/>
      <c r="H19" s="406"/>
      <c r="I19" s="406"/>
      <c r="J19" s="406"/>
      <c r="K19" s="406"/>
      <c r="L19" s="406"/>
      <c r="M19" s="406"/>
    </row>
    <row r="20" spans="1:14" ht="20.100000000000001" customHeight="1" x14ac:dyDescent="0.4"/>
    <row r="21" spans="1:14" ht="18.75" customHeight="1" x14ac:dyDescent="0.4">
      <c r="A21" s="6" t="s">
        <v>6</v>
      </c>
      <c r="B21" s="907" t="s">
        <v>5</v>
      </c>
      <c r="C21" s="907"/>
      <c r="D21" s="7"/>
      <c r="E21" s="397" t="str">
        <f>入力シート!C22</f>
        <v>町道〇〇〇〇〇〇線道路改良工事</v>
      </c>
      <c r="F21" s="397"/>
      <c r="G21" s="397"/>
      <c r="H21" s="397"/>
      <c r="I21" s="397"/>
      <c r="J21" s="397"/>
      <c r="K21" s="397"/>
      <c r="L21" s="397"/>
      <c r="M21" s="397"/>
    </row>
    <row r="22" spans="1:14" ht="6" customHeight="1" x14ac:dyDescent="0.4">
      <c r="A22" s="1"/>
      <c r="B22" s="65"/>
      <c r="C22" s="65"/>
      <c r="D22" s="7"/>
      <c r="E22" s="7"/>
      <c r="F22" s="7"/>
      <c r="G22" s="7"/>
      <c r="H22" s="7"/>
      <c r="I22" s="7"/>
      <c r="J22" s="7"/>
      <c r="K22" s="7"/>
      <c r="L22" s="7"/>
      <c r="M22" s="7"/>
    </row>
    <row r="23" spans="1:14" x14ac:dyDescent="0.4">
      <c r="A23" s="5" t="s">
        <v>7</v>
      </c>
      <c r="B23" s="907" t="s">
        <v>13</v>
      </c>
      <c r="C23" s="907"/>
      <c r="D23" s="7"/>
      <c r="E23" s="397" t="str">
        <f>入力シート!C23</f>
        <v>中新川郡立山町 △△ 地内</v>
      </c>
      <c r="F23" s="397"/>
      <c r="G23" s="397"/>
      <c r="H23" s="397"/>
      <c r="I23" s="397"/>
      <c r="J23" s="397"/>
      <c r="K23" s="397"/>
      <c r="L23" s="397"/>
      <c r="M23" s="397"/>
    </row>
    <row r="24" spans="1:14" ht="6" customHeight="1" x14ac:dyDescent="0.4">
      <c r="A24" s="7"/>
      <c r="B24" s="1"/>
      <c r="C24" s="1"/>
      <c r="D24" s="7"/>
      <c r="E24" s="7"/>
      <c r="F24" s="7"/>
      <c r="G24" s="7"/>
      <c r="H24" s="7"/>
      <c r="I24" s="7"/>
      <c r="J24" s="7"/>
      <c r="K24" s="7"/>
      <c r="L24" s="7"/>
      <c r="M24" s="7"/>
    </row>
    <row r="25" spans="1:14" x14ac:dyDescent="0.4">
      <c r="A25" s="5" t="s">
        <v>8</v>
      </c>
      <c r="B25" s="907" t="s">
        <v>14</v>
      </c>
      <c r="C25" s="907"/>
      <c r="D25" s="7"/>
      <c r="E25" s="909" t="s">
        <v>19</v>
      </c>
      <c r="F25" s="909"/>
      <c r="G25" s="909"/>
      <c r="H25" s="7"/>
      <c r="I25" s="406" t="s">
        <v>20</v>
      </c>
      <c r="J25" s="406"/>
      <c r="K25" s="7"/>
      <c r="L25" s="1" t="s">
        <v>21</v>
      </c>
      <c r="M25" s="7"/>
    </row>
    <row r="26" spans="1:14" ht="6" customHeight="1" x14ac:dyDescent="0.4">
      <c r="A26" s="7"/>
      <c r="B26" s="1"/>
      <c r="C26" s="1"/>
      <c r="D26" s="7"/>
      <c r="E26" s="7"/>
      <c r="F26" s="7"/>
      <c r="G26" s="7"/>
      <c r="H26" s="7"/>
      <c r="I26" s="7"/>
      <c r="J26" s="7"/>
      <c r="K26" s="7"/>
      <c r="L26" s="7"/>
      <c r="M26" s="7"/>
    </row>
    <row r="27" spans="1:14" x14ac:dyDescent="0.4">
      <c r="A27" s="5" t="s">
        <v>9</v>
      </c>
      <c r="B27" s="907" t="s">
        <v>15</v>
      </c>
      <c r="C27" s="907"/>
      <c r="D27" s="7"/>
      <c r="E27" s="403">
        <f>入力シート!C30</f>
        <v>16500000</v>
      </c>
      <c r="F27" s="403"/>
      <c r="G27" s="403"/>
      <c r="H27" s="403"/>
      <c r="I27" s="403"/>
      <c r="J27" s="63"/>
      <c r="K27" s="7"/>
      <c r="L27" s="7"/>
      <c r="M27" s="7"/>
    </row>
    <row r="28" spans="1:14" ht="6" customHeight="1" x14ac:dyDescent="0.4">
      <c r="A28" s="7"/>
      <c r="B28" s="1"/>
      <c r="C28" s="1"/>
      <c r="D28" s="7"/>
      <c r="E28" s="7"/>
      <c r="F28" s="7"/>
      <c r="G28" s="7"/>
      <c r="H28" s="7"/>
      <c r="I28" s="7"/>
      <c r="J28" s="7"/>
      <c r="K28" s="7"/>
      <c r="L28" s="7"/>
      <c r="M28" s="7"/>
    </row>
    <row r="29" spans="1:14" x14ac:dyDescent="0.4">
      <c r="A29" s="5" t="s">
        <v>10</v>
      </c>
      <c r="B29" s="907" t="s">
        <v>18</v>
      </c>
      <c r="C29" s="907"/>
      <c r="D29" s="7"/>
      <c r="E29" s="435">
        <f>入力シート!C24</f>
        <v>44691</v>
      </c>
      <c r="F29" s="435"/>
      <c r="G29" s="435"/>
      <c r="H29" s="435"/>
      <c r="I29" s="435"/>
      <c r="J29" s="61"/>
      <c r="K29" s="7"/>
      <c r="L29" s="7"/>
      <c r="M29" s="7"/>
    </row>
    <row r="30" spans="1:14" ht="6" customHeight="1" x14ac:dyDescent="0.4">
      <c r="A30" s="1"/>
      <c r="B30" s="65"/>
      <c r="C30" s="65"/>
      <c r="D30" s="7"/>
      <c r="E30" s="7"/>
      <c r="F30" s="7"/>
      <c r="G30" s="7"/>
      <c r="H30" s="7"/>
      <c r="I30" s="7"/>
      <c r="J30" s="7"/>
      <c r="K30" s="7"/>
      <c r="L30" s="7"/>
      <c r="M30" s="7"/>
    </row>
    <row r="31" spans="1:14" x14ac:dyDescent="0.4">
      <c r="A31" s="5" t="s">
        <v>11</v>
      </c>
      <c r="B31" s="397" t="s">
        <v>62</v>
      </c>
      <c r="C31" s="397"/>
      <c r="D31" s="397"/>
      <c r="E31" s="397"/>
      <c r="F31" s="397"/>
      <c r="G31" s="397"/>
      <c r="H31" s="397"/>
      <c r="I31" s="397"/>
      <c r="J31" s="397"/>
      <c r="K31" s="397"/>
      <c r="L31" s="397"/>
      <c r="M31" s="397"/>
    </row>
    <row r="32" spans="1:14" ht="6" customHeight="1" x14ac:dyDescent="0.4">
      <c r="A32" s="7"/>
      <c r="B32" s="1"/>
      <c r="C32" s="1"/>
      <c r="D32" s="7"/>
      <c r="E32" s="7"/>
      <c r="F32" s="7"/>
      <c r="G32" s="7"/>
      <c r="H32" s="7"/>
      <c r="I32" s="7"/>
      <c r="J32" s="7"/>
      <c r="K32" s="7"/>
      <c r="L32" s="7"/>
      <c r="M32" s="7"/>
    </row>
    <row r="33" spans="1:13" x14ac:dyDescent="0.4">
      <c r="A33" s="5"/>
      <c r="B33" s="65"/>
      <c r="C33" s="397" t="s">
        <v>383</v>
      </c>
      <c r="D33" s="397"/>
      <c r="E33" s="62"/>
      <c r="F33" s="403">
        <f>入力シート!C31</f>
        <v>6600000</v>
      </c>
      <c r="G33" s="403"/>
      <c r="H33" s="403"/>
      <c r="I33" s="403"/>
      <c r="J33" s="60"/>
      <c r="K33" s="7"/>
      <c r="L33" s="1"/>
      <c r="M33" s="7"/>
    </row>
    <row r="34" spans="1:13" ht="6" customHeight="1" x14ac:dyDescent="0.4">
      <c r="A34" s="7"/>
      <c r="B34" s="1"/>
      <c r="C34" s="60"/>
      <c r="D34" s="9"/>
      <c r="E34" s="7"/>
      <c r="F34" s="9"/>
      <c r="G34" s="9"/>
      <c r="H34" s="9"/>
      <c r="I34" s="9"/>
      <c r="J34" s="9"/>
      <c r="K34" s="7"/>
      <c r="L34" s="7"/>
      <c r="M34" s="7"/>
    </row>
    <row r="35" spans="1:13" x14ac:dyDescent="0.4">
      <c r="A35" s="5"/>
      <c r="B35" s="65"/>
      <c r="C35" s="397" t="s">
        <v>65</v>
      </c>
      <c r="D35" s="397"/>
      <c r="E35" s="62"/>
      <c r="F35" s="397"/>
      <c r="G35" s="397"/>
      <c r="H35" s="397"/>
      <c r="I35" s="397"/>
      <c r="J35" s="60"/>
      <c r="K35" s="7"/>
      <c r="L35" s="1"/>
      <c r="M35" s="7"/>
    </row>
    <row r="36" spans="1:13" ht="6" customHeight="1" x14ac:dyDescent="0.4">
      <c r="A36" s="7"/>
      <c r="B36" s="1"/>
      <c r="C36" s="60"/>
      <c r="D36" s="9"/>
      <c r="E36" s="7"/>
      <c r="F36" s="9"/>
      <c r="G36" s="9"/>
      <c r="H36" s="9"/>
      <c r="I36" s="9"/>
      <c r="J36" s="9"/>
      <c r="K36" s="7"/>
      <c r="L36" s="7"/>
      <c r="M36" s="7"/>
    </row>
    <row r="37" spans="1:13" x14ac:dyDescent="0.4">
      <c r="A37" s="5"/>
      <c r="B37" s="1"/>
      <c r="C37" s="397" t="s">
        <v>66</v>
      </c>
      <c r="D37" s="397"/>
      <c r="E37" s="16"/>
      <c r="F37" s="397"/>
      <c r="G37" s="397"/>
      <c r="H37" s="397"/>
      <c r="I37" s="397"/>
      <c r="J37" s="60"/>
      <c r="K37" s="7"/>
      <c r="L37" s="7"/>
      <c r="M37" s="7"/>
    </row>
    <row r="38" spans="1:13" ht="6" customHeight="1" x14ac:dyDescent="0.4">
      <c r="A38" s="7"/>
      <c r="B38" s="1"/>
      <c r="C38" s="60"/>
      <c r="D38" s="9"/>
      <c r="E38" s="7"/>
      <c r="F38" s="9"/>
      <c r="G38" s="9"/>
      <c r="H38" s="9"/>
      <c r="I38" s="9"/>
      <c r="J38" s="9"/>
      <c r="K38" s="7"/>
      <c r="L38" s="7"/>
      <c r="M38" s="7"/>
    </row>
    <row r="39" spans="1:13" ht="6" customHeight="1" x14ac:dyDescent="0.4">
      <c r="A39" s="7"/>
      <c r="B39" s="1"/>
      <c r="C39" s="1"/>
      <c r="D39" s="7"/>
      <c r="E39" s="7"/>
      <c r="F39" s="7"/>
      <c r="G39" s="7"/>
      <c r="H39" s="7"/>
      <c r="I39" s="7"/>
      <c r="J39" s="7"/>
      <c r="K39" s="7"/>
      <c r="L39" s="7"/>
      <c r="M39" s="7"/>
    </row>
    <row r="40" spans="1:13" x14ac:dyDescent="0.4">
      <c r="A40" s="5" t="s">
        <v>12</v>
      </c>
      <c r="B40" s="907" t="s">
        <v>16</v>
      </c>
      <c r="C40" s="907"/>
      <c r="D40" s="7"/>
      <c r="E40" s="908" t="str">
        <f>入力シート!D26&amp;"から"&amp;入力シート!D27&amp;"まで"</f>
        <v>令和4年5月11日から令和4年12月22日まで</v>
      </c>
      <c r="F40" s="908"/>
      <c r="G40" s="908"/>
      <c r="H40" s="908"/>
      <c r="I40" s="908"/>
      <c r="J40" s="908"/>
      <c r="K40" s="908"/>
      <c r="L40" s="908"/>
      <c r="M40" s="908"/>
    </row>
    <row r="41" spans="1:13" ht="6" customHeight="1" x14ac:dyDescent="0.4">
      <c r="A41" s="7"/>
      <c r="B41" s="1"/>
      <c r="C41" s="1"/>
      <c r="D41" s="7"/>
      <c r="E41" s="7"/>
      <c r="F41" s="7"/>
      <c r="G41" s="7"/>
      <c r="H41" s="7"/>
      <c r="I41" s="7"/>
      <c r="J41" s="7"/>
      <c r="K41" s="7"/>
      <c r="L41" s="7"/>
      <c r="M41" s="7"/>
    </row>
    <row r="42" spans="1:13" ht="6" customHeight="1" x14ac:dyDescent="0.4">
      <c r="A42" s="7"/>
      <c r="B42" s="1"/>
      <c r="C42" s="1"/>
      <c r="D42" s="7"/>
      <c r="E42" s="7"/>
      <c r="F42" s="7"/>
      <c r="G42" s="7"/>
      <c r="H42" s="7"/>
      <c r="I42" s="7"/>
      <c r="J42" s="7"/>
      <c r="K42" s="7"/>
      <c r="L42" s="7"/>
      <c r="M42" s="7"/>
    </row>
    <row r="43" spans="1:13" x14ac:dyDescent="0.4">
      <c r="A43" s="5" t="s">
        <v>158</v>
      </c>
      <c r="B43" s="907" t="s">
        <v>126</v>
      </c>
      <c r="C43" s="907"/>
      <c r="D43" s="7"/>
      <c r="E43" s="916"/>
      <c r="F43" s="908"/>
      <c r="G43" s="908"/>
      <c r="H43" s="908"/>
      <c r="I43" s="908"/>
      <c r="J43" s="908"/>
      <c r="K43" s="908"/>
      <c r="L43" s="908"/>
      <c r="M43" s="908"/>
    </row>
    <row r="44" spans="1:13" ht="6" customHeight="1" x14ac:dyDescent="0.4">
      <c r="A44" s="7"/>
      <c r="B44" s="1"/>
      <c r="C44" s="1"/>
      <c r="D44" s="7"/>
      <c r="E44" s="7"/>
      <c r="F44" s="7"/>
      <c r="G44" s="7"/>
      <c r="H44" s="7"/>
      <c r="I44" s="7"/>
      <c r="J44" s="7"/>
      <c r="K44" s="7"/>
      <c r="L44" s="7"/>
      <c r="M44" s="7"/>
    </row>
    <row r="45" spans="1:13" x14ac:dyDescent="0.4">
      <c r="A45" s="5" t="s">
        <v>159</v>
      </c>
      <c r="B45" s="907" t="s">
        <v>127</v>
      </c>
      <c r="C45" s="907"/>
      <c r="D45" s="7"/>
      <c r="E45" s="908"/>
      <c r="F45" s="908"/>
      <c r="G45" s="908"/>
      <c r="H45" s="908"/>
      <c r="I45" s="908"/>
      <c r="J45" s="908"/>
      <c r="K45" s="908"/>
      <c r="L45" s="908"/>
      <c r="M45" s="908"/>
    </row>
    <row r="46" spans="1:13" ht="6" customHeight="1" x14ac:dyDescent="0.4">
      <c r="A46" s="7"/>
      <c r="B46" s="1"/>
      <c r="C46" s="1"/>
      <c r="D46" s="7"/>
      <c r="E46" s="7"/>
      <c r="F46" s="7"/>
      <c r="G46" s="7"/>
      <c r="H46" s="7"/>
      <c r="I46" s="7"/>
      <c r="J46" s="7"/>
      <c r="K46" s="7"/>
      <c r="L46" s="7"/>
      <c r="M46" s="7"/>
    </row>
  </sheetData>
  <mergeCells count="42">
    <mergeCell ref="B43:C43"/>
    <mergeCell ref="E43:M43"/>
    <mergeCell ref="B45:C45"/>
    <mergeCell ref="E45:M45"/>
    <mergeCell ref="C37:D37"/>
    <mergeCell ref="F37:I37"/>
    <mergeCell ref="B40:C40"/>
    <mergeCell ref="E40:M40"/>
    <mergeCell ref="B31:D31"/>
    <mergeCell ref="E31:M31"/>
    <mergeCell ref="C33:D33"/>
    <mergeCell ref="F33:I33"/>
    <mergeCell ref="C35:D35"/>
    <mergeCell ref="F35:I35"/>
    <mergeCell ref="B29:C29"/>
    <mergeCell ref="E29:I29"/>
    <mergeCell ref="B17:I17"/>
    <mergeCell ref="J17:N17"/>
    <mergeCell ref="A19:M19"/>
    <mergeCell ref="B21:C21"/>
    <mergeCell ref="E21:M21"/>
    <mergeCell ref="B23:C23"/>
    <mergeCell ref="E23:M23"/>
    <mergeCell ref="B25:C25"/>
    <mergeCell ref="E25:G25"/>
    <mergeCell ref="I25:J25"/>
    <mergeCell ref="B27:C27"/>
    <mergeCell ref="E27:I27"/>
    <mergeCell ref="I9:J9"/>
    <mergeCell ref="L9:N9"/>
    <mergeCell ref="B13:I13"/>
    <mergeCell ref="J13:N13"/>
    <mergeCell ref="B15:I15"/>
    <mergeCell ref="J15:N15"/>
    <mergeCell ref="C11:M11"/>
    <mergeCell ref="K2:M2"/>
    <mergeCell ref="A3:H3"/>
    <mergeCell ref="I5:J5"/>
    <mergeCell ref="L5:N5"/>
    <mergeCell ref="E7:G7"/>
    <mergeCell ref="I7:J7"/>
    <mergeCell ref="L7:N7"/>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S95"/>
  <sheetViews>
    <sheetView zoomScale="50" zoomScaleNormal="50" zoomScaleSheetLayoutView="70" workbookViewId="0"/>
  </sheetViews>
  <sheetFormatPr defaultColWidth="2.125" defaultRowHeight="9.9499999999999993" customHeight="1" x14ac:dyDescent="0.4"/>
  <cols>
    <col min="1" max="174" width="1.5" style="28" customWidth="1"/>
    <col min="175" max="16384" width="2.125" style="28"/>
  </cols>
  <sheetData>
    <row r="1" spans="1:174" ht="24.95" customHeight="1" x14ac:dyDescent="0.4">
      <c r="B1" s="73" t="s">
        <v>119</v>
      </c>
      <c r="C1" s="74"/>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row>
    <row r="2" spans="1:174" s="30" customFormat="1" ht="18" customHeight="1" x14ac:dyDescent="0.4">
      <c r="A2" s="29"/>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row>
    <row r="3" spans="1:174" s="30" customFormat="1" ht="24.95" customHeight="1" x14ac:dyDescent="0.4">
      <c r="A3" s="29"/>
      <c r="B3" s="76" t="str">
        <f>入力シート!H21</f>
        <v>立山町長　舟橋　貴之</v>
      </c>
      <c r="C3" s="68"/>
      <c r="D3" s="77"/>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78" t="s">
        <v>99</v>
      </c>
      <c r="CD3" s="68"/>
      <c r="CE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347" t="s">
        <v>1</v>
      </c>
      <c r="DV3" s="347"/>
      <c r="DW3" s="347"/>
      <c r="DX3" s="347"/>
      <c r="DY3" s="347"/>
      <c r="DZ3" s="347"/>
      <c r="EA3" s="347"/>
      <c r="EB3" s="347"/>
      <c r="EC3" s="347"/>
      <c r="ED3" s="347"/>
      <c r="EE3" s="347"/>
      <c r="EF3" s="347"/>
      <c r="EG3" s="347"/>
      <c r="EH3" s="347"/>
      <c r="EI3" s="347"/>
      <c r="EJ3" s="68"/>
      <c r="EK3" s="68"/>
      <c r="EL3" s="344" t="str">
        <f>入力シート!H25</f>
        <v>中新川郡立山町〇〇〇〇△△番地</v>
      </c>
      <c r="EM3" s="344"/>
      <c r="EN3" s="344"/>
      <c r="EO3" s="344"/>
      <c r="EP3" s="344"/>
      <c r="EQ3" s="344"/>
      <c r="ER3" s="344"/>
      <c r="ES3" s="344"/>
      <c r="ET3" s="344"/>
      <c r="EU3" s="344"/>
      <c r="EV3" s="344"/>
      <c r="EW3" s="344"/>
      <c r="EX3" s="344"/>
      <c r="EY3" s="344"/>
      <c r="EZ3" s="344"/>
      <c r="FA3" s="344"/>
      <c r="FB3" s="344"/>
      <c r="FC3" s="344"/>
      <c r="FD3" s="344"/>
      <c r="FE3" s="344"/>
      <c r="FF3" s="344"/>
      <c r="FG3" s="344"/>
      <c r="FH3" s="344"/>
      <c r="FI3" s="344"/>
      <c r="FJ3" s="344"/>
      <c r="FK3" s="344"/>
      <c r="FL3" s="344"/>
      <c r="FM3" s="344"/>
      <c r="FN3" s="344"/>
      <c r="FO3" s="344"/>
      <c r="FP3" s="344"/>
      <c r="FQ3" s="344"/>
      <c r="FR3" s="344"/>
    </row>
    <row r="4" spans="1:174" s="30" customFormat="1" ht="9.9499999999999993" customHeight="1" x14ac:dyDescent="0.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79"/>
      <c r="AP4" s="79"/>
      <c r="AQ4" s="79"/>
      <c r="AR4" s="79"/>
      <c r="AS4" s="79"/>
      <c r="AT4" s="79"/>
      <c r="AU4" s="79"/>
      <c r="AV4" s="79"/>
      <c r="AW4" s="79"/>
      <c r="AX4" s="79"/>
      <c r="AY4" s="79"/>
      <c r="AZ4" s="79"/>
      <c r="BA4" s="80"/>
      <c r="BB4" s="80"/>
      <c r="BC4" s="81"/>
      <c r="BD4" s="82"/>
      <c r="BE4" s="83"/>
      <c r="BF4" s="83"/>
      <c r="BG4" s="83"/>
      <c r="BH4" s="83"/>
      <c r="BI4" s="83"/>
      <c r="BJ4" s="83"/>
      <c r="BK4" s="83"/>
      <c r="BL4" s="83"/>
      <c r="BM4" s="346"/>
      <c r="BN4" s="346"/>
      <c r="BO4" s="83"/>
      <c r="BP4" s="83"/>
      <c r="BQ4" s="83"/>
      <c r="BR4" s="83"/>
      <c r="BS4" s="83"/>
      <c r="BT4" s="83"/>
      <c r="BU4" s="83"/>
      <c r="BV4" s="83"/>
      <c r="BW4" s="83"/>
      <c r="BX4" s="83"/>
      <c r="BY4" s="83"/>
      <c r="BZ4" s="68"/>
      <c r="CA4" s="68"/>
      <c r="CB4" s="68"/>
      <c r="CC4" s="68"/>
      <c r="CD4" s="68"/>
      <c r="CE4" s="68"/>
      <c r="CF4" s="68"/>
      <c r="CG4" s="68"/>
      <c r="CH4" s="68"/>
      <c r="CI4" s="68"/>
      <c r="CJ4" s="68"/>
      <c r="CK4" s="68"/>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107"/>
      <c r="DV4" s="107"/>
      <c r="DW4" s="108"/>
      <c r="DX4" s="108"/>
      <c r="DY4" s="108"/>
      <c r="DZ4" s="108"/>
      <c r="EA4" s="108"/>
      <c r="EB4" s="108"/>
      <c r="EC4" s="108"/>
      <c r="ED4" s="108"/>
      <c r="EE4" s="108"/>
      <c r="EF4" s="108"/>
      <c r="EG4" s="108"/>
      <c r="EH4" s="108"/>
      <c r="EI4" s="10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row>
    <row r="5" spans="1:174" s="30" customFormat="1" ht="24.95" customHeight="1" x14ac:dyDescent="0.2">
      <c r="A5" s="29"/>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68"/>
      <c r="CA5" s="68"/>
      <c r="CB5" s="68"/>
      <c r="CC5" s="68"/>
      <c r="CD5" s="68"/>
      <c r="CE5" s="68"/>
      <c r="CF5" s="68"/>
      <c r="CG5" s="68"/>
      <c r="CH5" s="68"/>
      <c r="CI5" s="68"/>
      <c r="CJ5" s="68"/>
      <c r="CK5" s="68"/>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343" t="s">
        <v>58</v>
      </c>
      <c r="DL5" s="343"/>
      <c r="DM5" s="343"/>
      <c r="DN5" s="343"/>
      <c r="DO5" s="343"/>
      <c r="DP5" s="343"/>
      <c r="DQ5" s="343"/>
      <c r="DR5" s="343"/>
      <c r="DU5" s="347" t="s">
        <v>2</v>
      </c>
      <c r="DV5" s="347"/>
      <c r="DW5" s="347"/>
      <c r="DX5" s="347"/>
      <c r="DY5" s="347"/>
      <c r="DZ5" s="347"/>
      <c r="EA5" s="347"/>
      <c r="EB5" s="347"/>
      <c r="EC5" s="347"/>
      <c r="ED5" s="347"/>
      <c r="EE5" s="347"/>
      <c r="EF5" s="347"/>
      <c r="EG5" s="347"/>
      <c r="EH5" s="347"/>
      <c r="EI5" s="347"/>
      <c r="EJ5" s="68"/>
      <c r="EK5" s="68"/>
      <c r="EL5" s="344" t="str">
        <f>入力シート!H26</f>
        <v>株式会社〇〇〇〇建設</v>
      </c>
      <c r="EM5" s="344"/>
      <c r="EN5" s="344"/>
      <c r="EO5" s="344"/>
      <c r="EP5" s="344"/>
      <c r="EQ5" s="344"/>
      <c r="ER5" s="344"/>
      <c r="ES5" s="344"/>
      <c r="ET5" s="344"/>
      <c r="EU5" s="344"/>
      <c r="EV5" s="344"/>
      <c r="EW5" s="344"/>
      <c r="EX5" s="344"/>
      <c r="EY5" s="344"/>
      <c r="EZ5" s="344"/>
      <c r="FA5" s="344"/>
      <c r="FB5" s="344"/>
      <c r="FC5" s="344"/>
      <c r="FD5" s="344"/>
      <c r="FE5" s="344"/>
      <c r="FF5" s="344"/>
      <c r="FG5" s="344"/>
      <c r="FH5" s="344"/>
      <c r="FI5" s="344"/>
      <c r="FJ5" s="344"/>
      <c r="FK5" s="344"/>
      <c r="FL5" s="344"/>
      <c r="FM5" s="344"/>
      <c r="FN5" s="344"/>
      <c r="FO5" s="344"/>
      <c r="FP5" s="344"/>
      <c r="FQ5" s="344"/>
      <c r="FR5" s="344"/>
    </row>
    <row r="6" spans="1:174" s="30" customFormat="1" ht="9.9499999999999993" customHeight="1" x14ac:dyDescent="0.2">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79"/>
      <c r="AP6" s="79"/>
      <c r="AQ6" s="79"/>
      <c r="AR6" s="79"/>
      <c r="AS6" s="79"/>
      <c r="AT6" s="79"/>
      <c r="AU6" s="79"/>
      <c r="AV6" s="79"/>
      <c r="AW6" s="79"/>
      <c r="AX6" s="79"/>
      <c r="AY6" s="79"/>
      <c r="AZ6" s="79"/>
      <c r="BA6" s="80"/>
      <c r="BB6" s="80"/>
      <c r="BC6" s="81"/>
      <c r="BD6" s="82"/>
      <c r="BE6" s="83"/>
      <c r="BF6" s="83"/>
      <c r="BG6" s="83"/>
      <c r="BH6" s="83"/>
      <c r="BI6" s="83"/>
      <c r="BJ6" s="83"/>
      <c r="BK6" s="83"/>
      <c r="BL6" s="83"/>
      <c r="BM6" s="346"/>
      <c r="BN6" s="346"/>
      <c r="BO6" s="83"/>
      <c r="BP6" s="83"/>
      <c r="BQ6" s="83"/>
      <c r="BR6" s="83"/>
      <c r="BS6" s="83"/>
      <c r="BT6" s="83"/>
      <c r="BU6" s="83"/>
      <c r="BV6" s="83"/>
      <c r="BW6" s="83"/>
      <c r="BX6" s="83"/>
      <c r="BY6" s="83"/>
      <c r="BZ6" s="68"/>
      <c r="CA6" s="68"/>
      <c r="CB6" s="68"/>
      <c r="CC6" s="68"/>
      <c r="CD6" s="68"/>
      <c r="CE6" s="68"/>
      <c r="CF6" s="68"/>
      <c r="CG6" s="68"/>
      <c r="CH6" s="68"/>
      <c r="CI6" s="68"/>
      <c r="CJ6" s="68"/>
      <c r="CK6" s="68"/>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107"/>
      <c r="DV6" s="107"/>
      <c r="DW6" s="108"/>
      <c r="DX6" s="108"/>
      <c r="DY6" s="108"/>
      <c r="DZ6" s="108"/>
      <c r="EA6" s="108"/>
      <c r="EB6" s="108"/>
      <c r="EC6" s="108"/>
      <c r="ED6" s="108"/>
      <c r="EE6" s="108"/>
      <c r="EF6" s="108"/>
      <c r="EG6" s="108"/>
      <c r="EH6" s="108"/>
      <c r="EI6" s="10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row>
    <row r="7" spans="1:174" s="30" customFormat="1" ht="24.95" customHeight="1" x14ac:dyDescent="0.2">
      <c r="A7" s="29"/>
      <c r="B7" s="355" t="s">
        <v>100</v>
      </c>
      <c r="C7" s="355"/>
      <c r="D7" s="355"/>
      <c r="E7" s="355"/>
      <c r="F7" s="355"/>
      <c r="G7" s="355"/>
      <c r="H7" s="355"/>
      <c r="I7" s="355"/>
      <c r="J7" s="85"/>
      <c r="K7" s="86"/>
      <c r="L7" s="345" t="str">
        <f>入力シート!C22</f>
        <v>町道〇〇〇〇〇〇線道路改良工事</v>
      </c>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68"/>
      <c r="AV7" s="68"/>
      <c r="AW7" s="68"/>
      <c r="AX7" s="68"/>
      <c r="AY7" s="68"/>
      <c r="AZ7" s="352"/>
      <c r="BA7" s="352"/>
      <c r="BB7" s="352"/>
      <c r="BC7" s="352"/>
      <c r="BD7" s="352"/>
      <c r="BE7" s="352"/>
      <c r="BF7" s="352"/>
      <c r="BG7" s="352"/>
      <c r="BH7" s="68"/>
      <c r="BI7" s="68"/>
      <c r="BJ7" s="68"/>
      <c r="BK7" s="68"/>
      <c r="BL7" s="352"/>
      <c r="BM7" s="352"/>
      <c r="BN7" s="352"/>
      <c r="BO7" s="352"/>
      <c r="BP7" s="352"/>
      <c r="BQ7" s="352"/>
      <c r="BR7" s="352"/>
      <c r="BS7" s="352"/>
      <c r="BT7" s="68"/>
      <c r="BU7" s="68"/>
      <c r="BV7" s="68"/>
      <c r="BW7" s="68"/>
      <c r="BX7" s="68"/>
      <c r="BY7" s="68"/>
      <c r="BZ7" s="68"/>
      <c r="CA7" s="68"/>
      <c r="CB7" s="68"/>
      <c r="CC7" s="68"/>
      <c r="CD7" s="68"/>
      <c r="CE7" s="68"/>
      <c r="CF7" s="68"/>
      <c r="CG7" s="68"/>
      <c r="CH7" s="68"/>
      <c r="CI7" s="68"/>
      <c r="CJ7" s="68"/>
      <c r="CK7" s="68"/>
      <c r="CL7" s="84"/>
      <c r="CM7" s="84"/>
      <c r="CN7" s="84"/>
      <c r="CO7" s="84"/>
      <c r="CP7" s="84"/>
      <c r="CQ7" s="84"/>
      <c r="CR7" s="84"/>
      <c r="CS7" s="84"/>
      <c r="CT7" s="84"/>
      <c r="CU7" s="84"/>
      <c r="CV7" s="84"/>
      <c r="CW7" s="84"/>
      <c r="CX7" s="84"/>
      <c r="CY7" s="84"/>
      <c r="CZ7" s="84"/>
      <c r="DA7" s="84"/>
      <c r="DB7" s="84"/>
      <c r="DC7" s="84"/>
      <c r="DD7" s="84"/>
      <c r="DE7" s="84"/>
      <c r="DF7" s="84"/>
      <c r="DO7" s="68"/>
      <c r="DP7" s="68"/>
      <c r="DQ7" s="68"/>
      <c r="DR7" s="68"/>
      <c r="DS7" s="68"/>
      <c r="DT7" s="68"/>
      <c r="DU7" s="347" t="s">
        <v>113</v>
      </c>
      <c r="DV7" s="347"/>
      <c r="DW7" s="347"/>
      <c r="DX7" s="347"/>
      <c r="DY7" s="347"/>
      <c r="DZ7" s="347"/>
      <c r="EA7" s="347"/>
      <c r="EB7" s="347"/>
      <c r="EC7" s="347"/>
      <c r="ED7" s="347"/>
      <c r="EE7" s="347"/>
      <c r="EF7" s="347"/>
      <c r="EG7" s="347"/>
      <c r="EH7" s="347"/>
      <c r="EI7" s="347"/>
      <c r="EJ7" s="68"/>
      <c r="EK7" s="68"/>
      <c r="EL7" s="344" t="str">
        <f>入力シート!H27</f>
        <v>代表取締役　〇〇　△△</v>
      </c>
      <c r="EM7" s="344"/>
      <c r="EN7" s="344"/>
      <c r="EO7" s="344"/>
      <c r="EP7" s="344"/>
      <c r="EQ7" s="344"/>
      <c r="ER7" s="344"/>
      <c r="ES7" s="344"/>
      <c r="ET7" s="344"/>
      <c r="EU7" s="344"/>
      <c r="EV7" s="344"/>
      <c r="EW7" s="344"/>
      <c r="EX7" s="344"/>
      <c r="EY7" s="344"/>
      <c r="EZ7" s="344"/>
      <c r="FA7" s="344"/>
      <c r="FB7" s="344"/>
      <c r="FC7" s="344"/>
      <c r="FD7" s="344"/>
      <c r="FE7" s="344"/>
      <c r="FF7" s="344"/>
      <c r="FG7" s="344"/>
      <c r="FH7" s="344"/>
      <c r="FI7" s="344"/>
      <c r="FJ7" s="344"/>
      <c r="FK7" s="344"/>
      <c r="FL7" s="344"/>
      <c r="FM7" s="344"/>
      <c r="FN7" s="344"/>
      <c r="FO7" s="344"/>
      <c r="FP7" s="344"/>
      <c r="FQ7" s="344"/>
      <c r="FR7" s="344"/>
    </row>
    <row r="8" spans="1:174" s="30" customFormat="1" ht="9.9499999999999993" customHeight="1" x14ac:dyDescent="0.2">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79"/>
      <c r="AP8" s="79"/>
      <c r="AQ8" s="79"/>
      <c r="AR8" s="79"/>
      <c r="AS8" s="79"/>
      <c r="AT8" s="79"/>
      <c r="AU8" s="79"/>
      <c r="AV8" s="79"/>
      <c r="AW8" s="79"/>
      <c r="AX8" s="79"/>
      <c r="AY8" s="79"/>
      <c r="AZ8" s="79"/>
      <c r="BA8" s="80"/>
      <c r="BB8" s="80"/>
      <c r="BC8" s="81"/>
      <c r="BD8" s="82"/>
      <c r="BE8" s="83"/>
      <c r="BF8" s="83"/>
      <c r="BG8" s="83"/>
      <c r="BH8" s="83"/>
      <c r="BI8" s="83"/>
      <c r="BJ8" s="83"/>
      <c r="BK8" s="83"/>
      <c r="BL8" s="83"/>
      <c r="BM8" s="346"/>
      <c r="BN8" s="346"/>
      <c r="BO8" s="83"/>
      <c r="BP8" s="83"/>
      <c r="BQ8" s="83"/>
      <c r="BR8" s="83"/>
      <c r="BS8" s="83"/>
      <c r="BT8" s="83"/>
      <c r="BU8" s="83"/>
      <c r="BV8" s="83"/>
      <c r="BW8" s="83"/>
      <c r="BX8" s="83"/>
      <c r="BY8" s="83"/>
      <c r="BZ8" s="68"/>
      <c r="CA8" s="68"/>
      <c r="CB8" s="68"/>
      <c r="CC8" s="68"/>
      <c r="CD8" s="68"/>
      <c r="CE8" s="68"/>
      <c r="CF8" s="68"/>
      <c r="CG8" s="68"/>
      <c r="CH8" s="68"/>
      <c r="CI8" s="68"/>
      <c r="CJ8" s="68"/>
      <c r="CK8" s="68"/>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row>
    <row r="9" spans="1:174" s="30" customFormat="1" ht="24.95" customHeight="1" x14ac:dyDescent="0.2">
      <c r="A9" s="29"/>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83"/>
      <c r="BB9" s="83"/>
      <c r="BC9" s="83"/>
      <c r="BD9" s="83"/>
      <c r="BE9" s="83"/>
      <c r="BF9" s="83"/>
      <c r="BG9" s="83"/>
      <c r="BH9" s="83"/>
      <c r="BI9" s="83"/>
      <c r="BJ9" s="83"/>
      <c r="BK9" s="83"/>
      <c r="BL9" s="83"/>
      <c r="BM9" s="83"/>
      <c r="BN9" s="83"/>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84"/>
      <c r="DU9" s="84"/>
      <c r="DV9" s="84"/>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row>
    <row r="10" spans="1:174" s="30" customFormat="1" ht="9.9499999999999993" customHeight="1" x14ac:dyDescent="0.4">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83"/>
      <c r="BM10" s="83"/>
      <c r="BN10" s="83"/>
      <c r="BO10" s="83"/>
      <c r="BP10" s="83"/>
      <c r="BQ10" s="83"/>
      <c r="BR10" s="83"/>
      <c r="BS10" s="83"/>
      <c r="BT10" s="83"/>
      <c r="BU10" s="83"/>
      <c r="BV10" s="83"/>
      <c r="BW10" s="83"/>
      <c r="BX10" s="83"/>
      <c r="BY10" s="83"/>
      <c r="BZ10" s="87"/>
      <c r="CA10" s="87"/>
      <c r="CB10" s="87"/>
      <c r="CC10" s="87"/>
      <c r="CD10" s="87"/>
      <c r="CE10" s="87"/>
      <c r="CF10" s="87"/>
      <c r="CG10" s="87"/>
      <c r="CH10" s="87"/>
      <c r="CI10" s="87"/>
      <c r="CJ10" s="87"/>
      <c r="CK10" s="87"/>
      <c r="CL10" s="87"/>
      <c r="CM10" s="87"/>
      <c r="CN10" s="87"/>
      <c r="CO10" s="87"/>
      <c r="CP10" s="87"/>
      <c r="CQ10" s="87"/>
      <c r="CR10" s="68"/>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3"/>
      <c r="DS10" s="83"/>
      <c r="DT10" s="87"/>
      <c r="DU10" s="87"/>
      <c r="DV10" s="87"/>
      <c r="DW10" s="83"/>
      <c r="DX10" s="83"/>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row>
    <row r="11" spans="1:174" s="66" customFormat="1" ht="24.95" customHeight="1" x14ac:dyDescent="0.4">
      <c r="B11" s="349" t="s">
        <v>104</v>
      </c>
      <c r="C11" s="349"/>
      <c r="D11" s="349"/>
      <c r="E11" s="349"/>
      <c r="F11" s="349"/>
      <c r="G11" s="349"/>
      <c r="H11" s="349"/>
      <c r="I11" s="349"/>
      <c r="J11" s="86"/>
      <c r="K11" s="88"/>
      <c r="L11" s="350" t="str">
        <f>入力シート!C23</f>
        <v>中新川郡立山町 △△ 地内</v>
      </c>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68"/>
      <c r="AV11" s="68"/>
      <c r="AW11" s="68"/>
      <c r="AX11" s="351" t="s">
        <v>101</v>
      </c>
      <c r="AY11" s="351"/>
      <c r="AZ11" s="351"/>
      <c r="BA11" s="351"/>
      <c r="BB11" s="351"/>
      <c r="BC11" s="351"/>
      <c r="BD11" s="351"/>
      <c r="BE11" s="351"/>
      <c r="BF11" s="351"/>
      <c r="BG11" s="351"/>
      <c r="BH11" s="351"/>
      <c r="BI11" s="351"/>
      <c r="BJ11" s="351"/>
      <c r="BK11" s="351"/>
      <c r="BL11" s="351"/>
      <c r="BO11" s="354">
        <f>入力シート!C24</f>
        <v>44691</v>
      </c>
      <c r="BP11" s="354"/>
      <c r="BQ11" s="354"/>
      <c r="BR11" s="354"/>
      <c r="BS11" s="354"/>
      <c r="BT11" s="354"/>
      <c r="BU11" s="354"/>
      <c r="BV11" s="354"/>
      <c r="BW11" s="354"/>
      <c r="BX11" s="354"/>
      <c r="BY11" s="354"/>
      <c r="BZ11" s="354"/>
      <c r="CA11" s="354"/>
      <c r="CB11" s="354"/>
      <c r="CC11" s="354"/>
      <c r="CD11" s="354"/>
      <c r="CE11" s="354"/>
      <c r="CF11" s="354"/>
      <c r="CG11" s="354"/>
      <c r="CH11" s="354"/>
      <c r="CI11" s="354"/>
      <c r="CJ11" s="354"/>
      <c r="CK11" s="354"/>
      <c r="CL11" s="354"/>
      <c r="CM11" s="354"/>
      <c r="CN11" s="67"/>
      <c r="CO11" s="67"/>
      <c r="CP11" s="68"/>
      <c r="CQ11" s="68"/>
      <c r="CR11" s="353" t="s">
        <v>120</v>
      </c>
      <c r="CS11" s="353"/>
      <c r="CT11" s="353"/>
      <c r="CU11" s="353"/>
      <c r="CV11" s="353"/>
      <c r="CW11" s="353"/>
      <c r="CX11" s="353"/>
      <c r="CY11" s="353"/>
      <c r="CZ11" s="353"/>
      <c r="DA11" s="353"/>
      <c r="DB11" s="353"/>
      <c r="DC11" s="353"/>
      <c r="DD11" s="353"/>
      <c r="DE11" s="353"/>
      <c r="DF11" s="353"/>
      <c r="DG11" s="353"/>
      <c r="DH11" s="353"/>
      <c r="DI11" s="353"/>
      <c r="DJ11" s="353"/>
      <c r="DK11" s="353"/>
      <c r="DL11" s="353"/>
      <c r="DM11" s="353"/>
      <c r="DN11" s="353"/>
      <c r="DO11" s="348"/>
      <c r="DP11" s="348"/>
      <c r="DQ11" s="89" t="s">
        <v>102</v>
      </c>
      <c r="DR11" s="86"/>
      <c r="DS11" s="86"/>
      <c r="DT11" s="348"/>
      <c r="DU11" s="348"/>
      <c r="DV11" s="86" t="s">
        <v>103</v>
      </c>
      <c r="DW11" s="86"/>
      <c r="DX11" s="86"/>
      <c r="DY11" s="86"/>
      <c r="DZ11" s="68"/>
      <c r="EA11" s="68"/>
    </row>
    <row r="12" spans="1:174" s="30" customFormat="1" ht="9" customHeight="1" x14ac:dyDescent="0.4">
      <c r="A12" s="29"/>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90"/>
      <c r="AU12" s="69"/>
      <c r="AV12" s="69"/>
      <c r="AW12" s="69"/>
      <c r="AX12" s="69"/>
      <c r="AY12" s="69"/>
      <c r="AZ12" s="68"/>
      <c r="BA12" s="68"/>
      <c r="BB12" s="68"/>
      <c r="BC12" s="68"/>
      <c r="BD12" s="68"/>
      <c r="BE12" s="68"/>
      <c r="BF12" s="68"/>
      <c r="BG12" s="68"/>
      <c r="BH12" s="68"/>
      <c r="BI12" s="68"/>
      <c r="BJ12" s="68"/>
      <c r="BK12" s="67"/>
      <c r="BL12" s="67"/>
      <c r="BO12" s="67"/>
      <c r="BP12" s="67"/>
      <c r="BQ12" s="67"/>
      <c r="BR12" s="67"/>
      <c r="BS12" s="67"/>
      <c r="BT12" s="67"/>
      <c r="BU12" s="67"/>
      <c r="BV12" s="67"/>
      <c r="BW12" s="70"/>
      <c r="BX12" s="70"/>
      <c r="BY12" s="70"/>
      <c r="BZ12" s="70"/>
      <c r="CA12" s="70"/>
      <c r="CB12" s="70"/>
      <c r="CC12" s="70"/>
      <c r="CD12" s="70"/>
      <c r="CE12" s="70"/>
      <c r="CF12" s="70"/>
      <c r="CG12" s="70"/>
      <c r="CH12" s="70"/>
      <c r="CI12" s="70"/>
      <c r="CJ12" s="70"/>
      <c r="CK12" s="70"/>
      <c r="CL12" s="70"/>
      <c r="CM12" s="67"/>
      <c r="CN12" s="67"/>
      <c r="CO12" s="71"/>
      <c r="CP12" s="71"/>
      <c r="CQ12" s="71"/>
      <c r="CR12" s="71"/>
      <c r="CS12" s="71"/>
      <c r="CT12" s="67"/>
      <c r="CU12" s="67"/>
      <c r="CV12" s="67"/>
      <c r="CW12" s="67"/>
      <c r="CX12" s="67"/>
      <c r="CY12" s="72"/>
      <c r="CZ12" s="72"/>
      <c r="DA12" s="72"/>
      <c r="DB12" s="72"/>
      <c r="DC12" s="72"/>
      <c r="DD12" s="72"/>
      <c r="DE12" s="72"/>
      <c r="DF12" s="72"/>
      <c r="DG12" s="72"/>
      <c r="DH12" s="72"/>
      <c r="DI12" s="72"/>
      <c r="DJ12" s="72"/>
      <c r="DK12" s="72"/>
      <c r="DL12" s="72"/>
      <c r="DM12" s="72"/>
      <c r="DN12" s="72"/>
      <c r="DO12" s="72"/>
      <c r="DP12" s="72"/>
      <c r="DQ12" s="72"/>
      <c r="DR12" s="91"/>
      <c r="DS12" s="91"/>
      <c r="DT12" s="75"/>
      <c r="DU12" s="75"/>
      <c r="DV12" s="91"/>
      <c r="DW12" s="91"/>
      <c r="DX12" s="91"/>
      <c r="DY12" s="75"/>
      <c r="DZ12" s="91"/>
      <c r="EA12" s="68"/>
    </row>
    <row r="13" spans="1:174" s="30" customFormat="1" ht="24.95" customHeight="1" x14ac:dyDescent="0.4">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O13" s="952"/>
      <c r="BP13" s="952"/>
      <c r="BQ13" s="952"/>
      <c r="BR13" s="952"/>
      <c r="BS13" s="952"/>
      <c r="BT13" s="952"/>
      <c r="BU13" s="952"/>
      <c r="BV13" s="952"/>
      <c r="BW13" s="952"/>
      <c r="BX13" s="952"/>
      <c r="BY13" s="952"/>
      <c r="BZ13" s="952"/>
      <c r="CA13" s="952"/>
      <c r="CB13" s="952"/>
      <c r="CC13" s="952"/>
      <c r="CD13" s="952"/>
      <c r="CE13" s="952"/>
      <c r="CF13" s="952"/>
      <c r="CG13" s="952"/>
      <c r="CH13" s="952"/>
      <c r="CI13" s="952"/>
      <c r="CJ13" s="952"/>
      <c r="CK13" s="952"/>
      <c r="CL13" s="952"/>
      <c r="CM13" s="952"/>
      <c r="CN13" s="67"/>
      <c r="CO13" s="67"/>
      <c r="CP13" s="67"/>
      <c r="CQ13" s="67"/>
      <c r="CR13" s="67"/>
      <c r="CS13" s="67"/>
      <c r="CT13" s="67"/>
      <c r="CU13" s="67"/>
      <c r="CV13" s="67"/>
      <c r="CW13" s="67"/>
      <c r="CX13" s="67"/>
      <c r="CY13" s="72"/>
      <c r="CZ13" s="72"/>
      <c r="DA13" s="72"/>
      <c r="DB13" s="72"/>
      <c r="DC13" s="72"/>
      <c r="DD13" s="72"/>
      <c r="DE13" s="72"/>
      <c r="DF13" s="72"/>
      <c r="DG13" s="72"/>
      <c r="DH13" s="72"/>
      <c r="DI13" s="72"/>
      <c r="DJ13" s="72"/>
      <c r="DK13" s="72"/>
      <c r="DL13" s="72"/>
      <c r="DM13" s="72"/>
      <c r="DN13" s="72"/>
      <c r="DO13" s="72"/>
      <c r="DP13" s="72"/>
      <c r="DQ13" s="72"/>
      <c r="DR13" s="91"/>
      <c r="DS13" s="91"/>
      <c r="DT13" s="91"/>
      <c r="DU13" s="91"/>
      <c r="DV13" s="91"/>
      <c r="DW13" s="91"/>
      <c r="DX13" s="91"/>
      <c r="DY13" s="91"/>
      <c r="DZ13" s="68"/>
      <c r="EA13" s="68"/>
    </row>
    <row r="14" spans="1:174" s="30" customFormat="1" ht="9" customHeight="1" x14ac:dyDescent="0.4">
      <c r="A14" s="29"/>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90"/>
      <c r="AU14" s="69"/>
      <c r="AV14" s="69"/>
      <c r="AW14" s="69"/>
      <c r="AX14" s="69"/>
      <c r="AY14" s="69"/>
      <c r="AZ14" s="68"/>
      <c r="BA14" s="68"/>
      <c r="BB14" s="68"/>
      <c r="BC14" s="68"/>
      <c r="BD14" s="68"/>
      <c r="BE14" s="68"/>
      <c r="BF14" s="68"/>
      <c r="BG14" s="68"/>
      <c r="BH14" s="68"/>
      <c r="BI14" s="68"/>
      <c r="BJ14" s="68"/>
      <c r="BK14" s="67"/>
      <c r="BL14" s="67"/>
      <c r="BO14" s="67"/>
      <c r="BP14" s="67"/>
      <c r="BQ14" s="67"/>
      <c r="BR14" s="67"/>
      <c r="BS14" s="67"/>
      <c r="BT14" s="67"/>
      <c r="BU14" s="67"/>
      <c r="BV14" s="67"/>
      <c r="BW14" s="70"/>
      <c r="BX14" s="70"/>
      <c r="BY14" s="70"/>
      <c r="BZ14" s="70"/>
      <c r="CA14" s="70"/>
      <c r="CB14" s="70"/>
      <c r="CC14" s="70"/>
      <c r="CD14" s="70"/>
      <c r="CE14" s="70"/>
      <c r="CF14" s="70"/>
      <c r="CG14" s="70"/>
      <c r="CH14" s="70"/>
      <c r="CI14" s="70"/>
      <c r="CJ14" s="70"/>
      <c r="CK14" s="70"/>
      <c r="CL14" s="70"/>
      <c r="CM14" s="67"/>
      <c r="CN14" s="67"/>
      <c r="CO14" s="71"/>
      <c r="CP14" s="71"/>
      <c r="CQ14" s="71"/>
      <c r="CR14" s="71"/>
      <c r="CS14" s="71"/>
      <c r="CT14" s="67"/>
      <c r="CU14" s="67"/>
      <c r="CV14" s="67"/>
      <c r="CW14" s="67"/>
      <c r="CX14" s="67"/>
      <c r="CY14" s="72"/>
      <c r="CZ14" s="72"/>
      <c r="DA14" s="72"/>
      <c r="DB14" s="72"/>
      <c r="DC14" s="72"/>
      <c r="DD14" s="72"/>
      <c r="DE14" s="72"/>
      <c r="DF14" s="72"/>
      <c r="DG14" s="72"/>
      <c r="DH14" s="72"/>
      <c r="DI14" s="72"/>
      <c r="DJ14" s="72"/>
      <c r="DK14" s="72"/>
      <c r="DL14" s="72"/>
      <c r="DM14" s="72"/>
      <c r="DN14" s="72"/>
      <c r="DO14" s="72"/>
      <c r="DP14" s="72"/>
      <c r="DQ14" s="72"/>
      <c r="DR14" s="91"/>
      <c r="DS14" s="91"/>
      <c r="DT14" s="75"/>
    </row>
    <row r="15" spans="1:174" s="30" customFormat="1" ht="24.95" customHeight="1" x14ac:dyDescent="0.4">
      <c r="A15" s="33"/>
      <c r="B15" s="68"/>
      <c r="C15" s="68"/>
      <c r="D15" s="68"/>
      <c r="E15" s="68"/>
      <c r="F15" s="68"/>
      <c r="G15" s="68"/>
      <c r="H15" s="68"/>
      <c r="I15" s="68"/>
      <c r="J15" s="92"/>
      <c r="K15" s="92"/>
      <c r="L15" s="92"/>
      <c r="M15" s="92"/>
      <c r="N15" s="92"/>
      <c r="O15" s="92"/>
      <c r="P15" s="92"/>
      <c r="Q15" s="92"/>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t="s">
        <v>105</v>
      </c>
      <c r="AY15" s="68"/>
      <c r="AZ15" s="68"/>
      <c r="BA15" s="68"/>
      <c r="BB15" s="68"/>
      <c r="BC15" s="68"/>
      <c r="BD15" s="68"/>
      <c r="BE15" s="68"/>
      <c r="BF15" s="68"/>
      <c r="BG15" s="68"/>
      <c r="BH15" s="68"/>
      <c r="BI15" s="68"/>
      <c r="BJ15" s="68"/>
      <c r="BK15" s="68"/>
      <c r="BL15" s="68"/>
      <c r="BO15" s="67" t="str">
        <f>入力シート!D26&amp;"から"</f>
        <v>令和4年5月11日から</v>
      </c>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8"/>
      <c r="DI15" s="68"/>
      <c r="DJ15" s="68"/>
      <c r="DK15" s="68"/>
      <c r="DL15" s="68"/>
      <c r="DM15" s="68"/>
      <c r="DN15" s="68"/>
      <c r="DO15" s="68"/>
      <c r="DP15" s="68"/>
      <c r="DQ15" s="68"/>
      <c r="DR15" s="68"/>
      <c r="DS15" s="68"/>
      <c r="DT15" s="68"/>
      <c r="DU15" s="68"/>
      <c r="DV15" s="68"/>
      <c r="DW15" s="68"/>
      <c r="DX15" s="68"/>
      <c r="DY15" s="68"/>
      <c r="DZ15" s="68"/>
      <c r="EA15" s="68"/>
    </row>
    <row r="16" spans="1:174" s="30" customFormat="1" ht="32.25" customHeight="1" x14ac:dyDescent="0.4">
      <c r="B16" s="68"/>
      <c r="C16" s="68"/>
      <c r="D16" s="68"/>
      <c r="E16" s="68"/>
      <c r="F16" s="68"/>
      <c r="G16" s="68"/>
      <c r="H16" s="92"/>
      <c r="I16" s="92"/>
      <c r="J16" s="92"/>
      <c r="K16" s="92"/>
      <c r="L16" s="92"/>
      <c r="M16" s="68"/>
      <c r="N16" s="92"/>
      <c r="O16" s="92"/>
      <c r="P16" s="92"/>
      <c r="Q16" s="92"/>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83"/>
      <c r="BF16" s="93"/>
      <c r="BG16" s="93"/>
      <c r="BH16" s="93"/>
      <c r="BI16" s="93"/>
      <c r="BJ16" s="310"/>
      <c r="BK16" s="93"/>
      <c r="BL16" s="93"/>
      <c r="BM16" s="93"/>
      <c r="BN16" s="93"/>
      <c r="BO16" s="98" t="str">
        <f>入力シート!D27&amp;"まで"</f>
        <v>令和4年12月22日まで</v>
      </c>
      <c r="BP16" s="93"/>
      <c r="BQ16" s="93"/>
      <c r="BR16" s="93"/>
      <c r="BS16" s="93"/>
      <c r="BT16" s="93"/>
      <c r="BU16" s="94"/>
      <c r="BV16" s="94"/>
      <c r="BW16" s="94"/>
      <c r="BX16" s="94"/>
      <c r="BY16" s="94"/>
      <c r="BZ16" s="94"/>
      <c r="CA16" s="94"/>
      <c r="CB16" s="94"/>
      <c r="CC16" s="94"/>
      <c r="CD16" s="94"/>
      <c r="CE16" s="94"/>
      <c r="CF16" s="94"/>
      <c r="CG16" s="94"/>
      <c r="CH16" s="94"/>
      <c r="CI16" s="94"/>
      <c r="CJ16" s="94"/>
      <c r="CK16" s="95"/>
      <c r="CL16" s="93"/>
      <c r="CM16" s="75"/>
      <c r="CN16" s="75"/>
      <c r="CO16" s="75"/>
      <c r="CP16" s="75"/>
      <c r="CQ16" s="75"/>
      <c r="CR16" s="93"/>
      <c r="CS16" s="93"/>
      <c r="CT16" s="93"/>
      <c r="CU16" s="93"/>
      <c r="CV16" s="93"/>
      <c r="CW16" s="94"/>
      <c r="CX16" s="94"/>
      <c r="CY16" s="94"/>
      <c r="CZ16" s="94"/>
      <c r="DA16" s="94"/>
      <c r="DB16" s="94"/>
      <c r="DC16" s="94"/>
      <c r="DD16" s="94"/>
      <c r="DE16" s="94"/>
      <c r="DF16" s="94"/>
      <c r="DG16" s="94"/>
      <c r="DH16" s="94"/>
      <c r="DI16" s="94"/>
      <c r="DJ16" s="94"/>
      <c r="DK16" s="94"/>
      <c r="DL16" s="94"/>
      <c r="DM16" s="95"/>
      <c r="DN16" s="95"/>
      <c r="DO16" s="96"/>
      <c r="DP16" s="96"/>
      <c r="DQ16" s="96"/>
      <c r="DR16" s="96"/>
      <c r="DS16" s="96"/>
      <c r="DT16" s="97"/>
      <c r="DU16" s="98"/>
      <c r="DV16" s="9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row>
    <row r="17" spans="1:174" s="30" customFormat="1" ht="45" customHeight="1" x14ac:dyDescent="0.4">
      <c r="A17" s="29"/>
      <c r="B17" s="337" t="s">
        <v>106</v>
      </c>
      <c r="C17" s="338"/>
      <c r="D17" s="338"/>
      <c r="E17" s="338"/>
      <c r="F17" s="338"/>
      <c r="G17" s="338"/>
      <c r="H17" s="338"/>
      <c r="I17" s="338"/>
      <c r="J17" s="339"/>
      <c r="K17" s="337" t="s">
        <v>114</v>
      </c>
      <c r="L17" s="338"/>
      <c r="M17" s="338"/>
      <c r="N17" s="338"/>
      <c r="O17" s="338"/>
      <c r="P17" s="338"/>
      <c r="Q17" s="338"/>
      <c r="R17" s="338"/>
      <c r="S17" s="338"/>
      <c r="T17" s="338"/>
      <c r="U17" s="338"/>
      <c r="V17" s="338"/>
      <c r="W17" s="338"/>
      <c r="X17" s="338"/>
      <c r="Y17" s="338"/>
      <c r="Z17" s="338"/>
      <c r="AA17" s="338"/>
      <c r="AB17" s="339"/>
      <c r="AC17" s="337" t="s">
        <v>107</v>
      </c>
      <c r="AD17" s="338"/>
      <c r="AE17" s="338"/>
      <c r="AF17" s="338"/>
      <c r="AG17" s="338"/>
      <c r="AH17" s="338"/>
      <c r="AI17" s="338"/>
      <c r="AJ17" s="338"/>
      <c r="AK17" s="338"/>
      <c r="AL17" s="338"/>
      <c r="AM17" s="338"/>
      <c r="AN17" s="338"/>
      <c r="AO17" s="338"/>
      <c r="AP17" s="338"/>
      <c r="AQ17" s="338"/>
      <c r="AR17" s="338"/>
      <c r="AS17" s="338"/>
      <c r="AT17" s="339"/>
      <c r="AU17" s="68"/>
      <c r="AV17" s="68"/>
      <c r="AW17" s="68"/>
      <c r="AX17" s="68"/>
      <c r="AY17" s="68" t="s">
        <v>388</v>
      </c>
      <c r="AZ17" s="68"/>
      <c r="BA17" s="68"/>
      <c r="BB17" s="68"/>
      <c r="BC17" s="68"/>
      <c r="BD17" s="68"/>
      <c r="BE17" s="68"/>
      <c r="BF17" s="68"/>
      <c r="BG17" s="68"/>
      <c r="BH17" s="68"/>
      <c r="BI17" s="68"/>
      <c r="BJ17" s="68"/>
      <c r="BK17" s="68"/>
      <c r="BL17" s="68"/>
      <c r="BM17" s="68"/>
      <c r="BN17" s="68"/>
      <c r="BO17" s="67" t="str">
        <f>入力シート!D29</f>
        <v>令和4年5月11日</v>
      </c>
      <c r="BP17" s="98"/>
      <c r="BQ17" s="9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row>
    <row r="18" spans="1:174" s="30" customFormat="1" ht="45" customHeight="1" x14ac:dyDescent="0.4">
      <c r="A18" s="29"/>
      <c r="B18" s="340">
        <f>入力シート!C21</f>
        <v>4</v>
      </c>
      <c r="C18" s="341"/>
      <c r="D18" s="341"/>
      <c r="E18" s="341"/>
      <c r="F18" s="341"/>
      <c r="G18" s="341"/>
      <c r="H18" s="341"/>
      <c r="I18" s="341"/>
      <c r="J18" s="342"/>
      <c r="K18" s="340" t="str">
        <f>入力シート!H22</f>
        <v>〇〇〇課</v>
      </c>
      <c r="L18" s="341"/>
      <c r="M18" s="341"/>
      <c r="N18" s="341"/>
      <c r="O18" s="341"/>
      <c r="P18" s="341"/>
      <c r="Q18" s="341"/>
      <c r="R18" s="341"/>
      <c r="S18" s="341"/>
      <c r="T18" s="341"/>
      <c r="U18" s="341"/>
      <c r="V18" s="341"/>
      <c r="W18" s="341"/>
      <c r="X18" s="341"/>
      <c r="Y18" s="341"/>
      <c r="Z18" s="341"/>
      <c r="AA18" s="341"/>
      <c r="AB18" s="342"/>
      <c r="AC18" s="356"/>
      <c r="AD18" s="357"/>
      <c r="AE18" s="357"/>
      <c r="AF18" s="357"/>
      <c r="AG18" s="357"/>
      <c r="AH18" s="357"/>
      <c r="AI18" s="357"/>
      <c r="AJ18" s="357"/>
      <c r="AK18" s="357"/>
      <c r="AL18" s="357"/>
      <c r="AM18" s="357"/>
      <c r="AN18" s="357"/>
      <c r="AO18" s="357"/>
      <c r="AP18" s="357"/>
      <c r="AQ18" s="357"/>
      <c r="AR18" s="357"/>
      <c r="AS18" s="357"/>
      <c r="AT18" s="358"/>
      <c r="AU18" s="68"/>
      <c r="AV18" s="68"/>
      <c r="AW18" s="68"/>
      <c r="AX18" s="68"/>
      <c r="AY18" s="68"/>
      <c r="AZ18" s="68"/>
      <c r="BA18" s="68"/>
      <c r="BB18" s="68"/>
      <c r="BC18" s="68"/>
      <c r="BD18" s="68"/>
      <c r="BE18" s="68"/>
      <c r="BF18" s="99"/>
      <c r="BG18" s="99"/>
      <c r="BH18" s="99"/>
      <c r="BI18" s="99"/>
      <c r="BJ18" s="99"/>
      <c r="BK18" s="99"/>
      <c r="BL18" s="99"/>
      <c r="BM18" s="99"/>
      <c r="BN18" s="99"/>
      <c r="BO18" s="99"/>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101"/>
      <c r="DT18" s="101"/>
      <c r="DU18" s="101"/>
      <c r="DV18" s="101"/>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row>
    <row r="19" spans="1:174" s="30" customFormat="1" ht="18" customHeight="1" x14ac:dyDescent="0.4">
      <c r="B19" s="68"/>
      <c r="C19" s="68"/>
      <c r="D19" s="68"/>
      <c r="E19" s="68"/>
      <c r="F19" s="68"/>
      <c r="G19" s="68"/>
      <c r="H19" s="68"/>
      <c r="I19" s="68"/>
      <c r="J19" s="68"/>
      <c r="K19" s="68"/>
      <c r="L19" s="68"/>
      <c r="M19" s="68"/>
      <c r="N19" s="68"/>
      <c r="O19" s="68"/>
      <c r="P19" s="68"/>
      <c r="Q19" s="68"/>
      <c r="R19" s="104"/>
      <c r="S19" s="104"/>
      <c r="T19" s="104"/>
      <c r="U19" s="104"/>
      <c r="V19" s="104"/>
      <c r="W19" s="104"/>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359" t="s">
        <v>116</v>
      </c>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c r="CQ19" s="359"/>
      <c r="CR19" s="359"/>
      <c r="CS19" s="359"/>
      <c r="CT19" s="359"/>
      <c r="CU19" s="359"/>
      <c r="CV19" s="359"/>
      <c r="CW19" s="359"/>
      <c r="CX19" s="359"/>
      <c r="CY19" s="359"/>
      <c r="CZ19" s="359"/>
      <c r="DA19" s="359"/>
      <c r="DB19" s="359"/>
      <c r="DC19" s="359"/>
      <c r="DD19" s="359"/>
      <c r="DE19" s="359"/>
      <c r="DF19" s="359"/>
      <c r="DG19" s="359"/>
      <c r="DH19" s="101"/>
      <c r="DI19" s="101"/>
      <c r="DJ19" s="101"/>
      <c r="DK19" s="101"/>
      <c r="DL19" s="101"/>
      <c r="DM19" s="101"/>
      <c r="DN19" s="101"/>
      <c r="DO19" s="101"/>
      <c r="DP19" s="101"/>
      <c r="DQ19" s="101"/>
      <c r="DR19" s="101"/>
      <c r="DS19" s="101"/>
      <c r="DT19" s="101"/>
      <c r="DU19" s="101"/>
      <c r="DV19" s="101"/>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row>
    <row r="20" spans="1:174" s="30" customFormat="1" ht="24.95" customHeight="1" x14ac:dyDescent="0.4">
      <c r="B20" s="68"/>
      <c r="C20" s="68"/>
      <c r="D20" s="68"/>
      <c r="E20" s="68"/>
      <c r="F20" s="68"/>
      <c r="G20" s="68"/>
      <c r="H20" s="68"/>
      <c r="I20" s="68"/>
      <c r="J20" s="68"/>
      <c r="K20" s="68"/>
      <c r="L20" s="68"/>
      <c r="M20" s="68"/>
      <c r="N20" s="68"/>
      <c r="O20" s="68"/>
      <c r="P20" s="68"/>
      <c r="Q20" s="68"/>
      <c r="R20" s="104"/>
      <c r="S20" s="104"/>
      <c r="T20" s="104"/>
      <c r="U20" s="104"/>
      <c r="V20" s="104"/>
      <c r="W20" s="104"/>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c r="CQ20" s="359"/>
      <c r="CR20" s="359"/>
      <c r="CS20" s="359"/>
      <c r="CT20" s="359"/>
      <c r="CU20" s="359"/>
      <c r="CV20" s="359"/>
      <c r="CW20" s="359"/>
      <c r="CX20" s="359"/>
      <c r="CY20" s="359"/>
      <c r="CZ20" s="359"/>
      <c r="DA20" s="359"/>
      <c r="DB20" s="359"/>
      <c r="DC20" s="359"/>
      <c r="DD20" s="359"/>
      <c r="DE20" s="359"/>
      <c r="DF20" s="359"/>
      <c r="DG20" s="359"/>
      <c r="DH20" s="101"/>
      <c r="DI20" s="101"/>
      <c r="DJ20" s="101"/>
      <c r="DK20" s="101"/>
      <c r="DL20" s="101"/>
      <c r="DM20" s="101"/>
      <c r="DN20" s="101"/>
      <c r="DO20" s="101"/>
      <c r="DP20" s="101"/>
      <c r="DQ20" s="101"/>
      <c r="DR20" s="101"/>
      <c r="DS20" s="101"/>
      <c r="DT20" s="101"/>
      <c r="DU20" s="101"/>
      <c r="DV20" s="101"/>
      <c r="DW20" s="68"/>
      <c r="DX20" s="68"/>
      <c r="DY20" s="68"/>
      <c r="DZ20" s="68"/>
      <c r="EA20" s="68"/>
      <c r="EB20" s="68"/>
      <c r="EC20" s="68"/>
      <c r="ED20" s="68"/>
      <c r="EE20" s="68"/>
      <c r="EF20" s="68"/>
      <c r="EG20" s="68"/>
      <c r="EH20" s="68"/>
      <c r="EI20" s="68"/>
      <c r="EJ20" s="68"/>
      <c r="EK20" s="68"/>
      <c r="EL20" s="68" t="s">
        <v>108</v>
      </c>
      <c r="EM20" s="68"/>
      <c r="EN20" s="68"/>
      <c r="EO20" s="68"/>
      <c r="EP20" s="68"/>
      <c r="EQ20" s="68"/>
      <c r="ER20" s="68"/>
      <c r="ES20" s="68"/>
      <c r="ET20" s="68"/>
      <c r="EU20" s="105"/>
      <c r="EV20" s="105"/>
      <c r="EW20" s="68"/>
      <c r="EX20" s="360" t="s">
        <v>117</v>
      </c>
      <c r="EY20" s="360"/>
      <c r="EZ20" s="360"/>
      <c r="FA20" s="360"/>
      <c r="FB20" s="360"/>
      <c r="FC20" s="360"/>
      <c r="FD20" s="360"/>
      <c r="FE20" s="360"/>
      <c r="FF20" s="360"/>
      <c r="FG20" s="360"/>
      <c r="FH20" s="360"/>
      <c r="FI20" s="360"/>
      <c r="FJ20" s="360"/>
      <c r="FK20" s="360"/>
      <c r="FL20" s="360"/>
      <c r="FM20" s="360"/>
      <c r="FN20" s="360"/>
      <c r="FO20" s="360"/>
      <c r="FP20" s="360"/>
      <c r="FQ20" s="68"/>
      <c r="FR20" s="68"/>
    </row>
    <row r="21" spans="1:174" s="30" customFormat="1" ht="9.75" customHeight="1" x14ac:dyDescent="0.4">
      <c r="B21" s="68"/>
      <c r="C21" s="68"/>
      <c r="D21" s="68"/>
      <c r="E21" s="68"/>
      <c r="F21" s="68"/>
      <c r="G21" s="68"/>
      <c r="H21" s="68"/>
      <c r="I21" s="68"/>
      <c r="J21" s="68"/>
      <c r="K21" s="68"/>
      <c r="L21" s="68"/>
      <c r="M21" s="68"/>
      <c r="N21" s="68"/>
      <c r="O21" s="68"/>
      <c r="P21" s="68"/>
      <c r="Q21" s="68"/>
      <c r="R21" s="104"/>
      <c r="S21" s="104"/>
      <c r="T21" s="104"/>
      <c r="U21" s="104"/>
      <c r="V21" s="104"/>
      <c r="W21" s="104"/>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102"/>
      <c r="CE21" s="102"/>
      <c r="CF21" s="102"/>
      <c r="CG21" s="100"/>
      <c r="CH21" s="100"/>
      <c r="CI21" s="100"/>
      <c r="CJ21" s="100"/>
      <c r="CK21" s="100"/>
      <c r="CL21" s="100"/>
      <c r="CM21" s="100"/>
      <c r="CN21" s="100"/>
      <c r="CO21" s="100"/>
      <c r="CP21" s="100"/>
      <c r="CQ21" s="100"/>
      <c r="CR21" s="103"/>
      <c r="CS21" s="103"/>
      <c r="CT21" s="103"/>
      <c r="CU21" s="103"/>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row>
    <row r="22" spans="1:174" s="30" customFormat="1" ht="14.1" customHeight="1" x14ac:dyDescent="0.4">
      <c r="B22" s="388" t="s">
        <v>109</v>
      </c>
      <c r="C22" s="389"/>
      <c r="D22" s="389"/>
      <c r="E22" s="389"/>
      <c r="F22" s="389"/>
      <c r="G22" s="389"/>
      <c r="H22" s="389"/>
      <c r="I22" s="389"/>
      <c r="J22" s="389"/>
      <c r="K22" s="389"/>
      <c r="L22" s="389"/>
      <c r="M22" s="389"/>
      <c r="N22" s="389"/>
      <c r="O22" s="389"/>
      <c r="P22" s="390"/>
      <c r="Q22" s="388" t="s">
        <v>118</v>
      </c>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89"/>
      <c r="AT22" s="390"/>
      <c r="AU22" s="388" t="s">
        <v>110</v>
      </c>
      <c r="AV22" s="389"/>
      <c r="AW22" s="389"/>
      <c r="AX22" s="389"/>
      <c r="AY22" s="389"/>
      <c r="AZ22" s="389"/>
      <c r="BA22" s="389"/>
      <c r="BB22" s="390"/>
      <c r="BC22" s="388" t="s">
        <v>111</v>
      </c>
      <c r="BD22" s="389"/>
      <c r="BE22" s="389"/>
      <c r="BF22" s="389"/>
      <c r="BG22" s="389"/>
      <c r="BH22" s="389"/>
      <c r="BI22" s="389"/>
      <c r="BJ22" s="389"/>
      <c r="BK22" s="389"/>
      <c r="BL22" s="389"/>
      <c r="BM22" s="389"/>
      <c r="BN22" s="390"/>
      <c r="BO22" s="361" t="s">
        <v>112</v>
      </c>
      <c r="BP22" s="362"/>
      <c r="BQ22" s="362"/>
      <c r="BR22" s="362"/>
      <c r="BS22" s="362"/>
      <c r="BT22" s="362"/>
      <c r="BU22" s="362"/>
      <c r="BV22" s="362"/>
      <c r="BW22" s="363"/>
      <c r="BX22" s="361" t="s">
        <v>112</v>
      </c>
      <c r="BY22" s="362"/>
      <c r="BZ22" s="362"/>
      <c r="CA22" s="362"/>
      <c r="CB22" s="362"/>
      <c r="CC22" s="362"/>
      <c r="CD22" s="362"/>
      <c r="CE22" s="362"/>
      <c r="CF22" s="363"/>
      <c r="CG22" s="361" t="s">
        <v>112</v>
      </c>
      <c r="CH22" s="362"/>
      <c r="CI22" s="362"/>
      <c r="CJ22" s="362"/>
      <c r="CK22" s="362"/>
      <c r="CL22" s="362"/>
      <c r="CM22" s="362"/>
      <c r="CN22" s="362"/>
      <c r="CO22" s="363"/>
      <c r="CP22" s="361" t="s">
        <v>112</v>
      </c>
      <c r="CQ22" s="362"/>
      <c r="CR22" s="362"/>
      <c r="CS22" s="362"/>
      <c r="CT22" s="362"/>
      <c r="CU22" s="362"/>
      <c r="CV22" s="362"/>
      <c r="CW22" s="362"/>
      <c r="CX22" s="363"/>
      <c r="CY22" s="361" t="s">
        <v>112</v>
      </c>
      <c r="CZ22" s="362"/>
      <c r="DA22" s="362"/>
      <c r="DB22" s="362"/>
      <c r="DC22" s="362"/>
      <c r="DD22" s="362"/>
      <c r="DE22" s="362"/>
      <c r="DF22" s="362"/>
      <c r="DG22" s="363"/>
      <c r="DH22" s="361" t="s">
        <v>112</v>
      </c>
      <c r="DI22" s="362"/>
      <c r="DJ22" s="362"/>
      <c r="DK22" s="362"/>
      <c r="DL22" s="362"/>
      <c r="DM22" s="362"/>
      <c r="DN22" s="362"/>
      <c r="DO22" s="362"/>
      <c r="DP22" s="363"/>
      <c r="DQ22" s="361" t="s">
        <v>112</v>
      </c>
      <c r="DR22" s="362"/>
      <c r="DS22" s="362"/>
      <c r="DT22" s="362"/>
      <c r="DU22" s="362"/>
      <c r="DV22" s="362"/>
      <c r="DW22" s="362"/>
      <c r="DX22" s="362"/>
      <c r="DY22" s="363"/>
      <c r="DZ22" s="361" t="s">
        <v>112</v>
      </c>
      <c r="EA22" s="362"/>
      <c r="EB22" s="362"/>
      <c r="EC22" s="362"/>
      <c r="ED22" s="362"/>
      <c r="EE22" s="362"/>
      <c r="EF22" s="362"/>
      <c r="EG22" s="362"/>
      <c r="EH22" s="363"/>
      <c r="EI22" s="361" t="s">
        <v>112</v>
      </c>
      <c r="EJ22" s="362"/>
      <c r="EK22" s="362"/>
      <c r="EL22" s="362"/>
      <c r="EM22" s="362"/>
      <c r="EN22" s="362"/>
      <c r="EO22" s="362"/>
      <c r="EP22" s="362"/>
      <c r="EQ22" s="363"/>
      <c r="ER22" s="361" t="s">
        <v>112</v>
      </c>
      <c r="ES22" s="362"/>
      <c r="ET22" s="362"/>
      <c r="EU22" s="362"/>
      <c r="EV22" s="362"/>
      <c r="EW22" s="362"/>
      <c r="EX22" s="362"/>
      <c r="EY22" s="362"/>
      <c r="EZ22" s="363"/>
      <c r="FA22" s="361" t="s">
        <v>112</v>
      </c>
      <c r="FB22" s="362"/>
      <c r="FC22" s="362"/>
      <c r="FD22" s="362"/>
      <c r="FE22" s="362"/>
      <c r="FF22" s="362"/>
      <c r="FG22" s="362"/>
      <c r="FH22" s="362"/>
      <c r="FI22" s="363"/>
      <c r="FJ22" s="361" t="s">
        <v>112</v>
      </c>
      <c r="FK22" s="362"/>
      <c r="FL22" s="362"/>
      <c r="FM22" s="362"/>
      <c r="FN22" s="362"/>
      <c r="FO22" s="362"/>
      <c r="FP22" s="362"/>
      <c r="FQ22" s="362"/>
      <c r="FR22" s="363"/>
    </row>
    <row r="23" spans="1:174" s="30" customFormat="1" ht="14.1" customHeight="1" x14ac:dyDescent="0.4">
      <c r="B23" s="391"/>
      <c r="C23" s="392"/>
      <c r="D23" s="392"/>
      <c r="E23" s="392"/>
      <c r="F23" s="392"/>
      <c r="G23" s="392"/>
      <c r="H23" s="392"/>
      <c r="I23" s="392"/>
      <c r="J23" s="392"/>
      <c r="K23" s="392"/>
      <c r="L23" s="392"/>
      <c r="M23" s="392"/>
      <c r="N23" s="392"/>
      <c r="O23" s="392"/>
      <c r="P23" s="393"/>
      <c r="Q23" s="391"/>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3"/>
      <c r="AU23" s="391"/>
      <c r="AV23" s="392"/>
      <c r="AW23" s="392"/>
      <c r="AX23" s="392"/>
      <c r="AY23" s="392"/>
      <c r="AZ23" s="392"/>
      <c r="BA23" s="392"/>
      <c r="BB23" s="393"/>
      <c r="BC23" s="391"/>
      <c r="BD23" s="392"/>
      <c r="BE23" s="392"/>
      <c r="BF23" s="392"/>
      <c r="BG23" s="392"/>
      <c r="BH23" s="392"/>
      <c r="BI23" s="392"/>
      <c r="BJ23" s="392"/>
      <c r="BK23" s="392"/>
      <c r="BL23" s="392"/>
      <c r="BM23" s="392"/>
      <c r="BN23" s="393"/>
      <c r="BO23" s="364"/>
      <c r="BP23" s="365"/>
      <c r="BQ23" s="365"/>
      <c r="BR23" s="365"/>
      <c r="BS23" s="365"/>
      <c r="BT23" s="365"/>
      <c r="BU23" s="365"/>
      <c r="BV23" s="365"/>
      <c r="BW23" s="366"/>
      <c r="BX23" s="364"/>
      <c r="BY23" s="365"/>
      <c r="BZ23" s="365"/>
      <c r="CA23" s="365"/>
      <c r="CB23" s="365"/>
      <c r="CC23" s="365"/>
      <c r="CD23" s="365"/>
      <c r="CE23" s="365"/>
      <c r="CF23" s="366"/>
      <c r="CG23" s="364"/>
      <c r="CH23" s="365"/>
      <c r="CI23" s="365"/>
      <c r="CJ23" s="365"/>
      <c r="CK23" s="365"/>
      <c r="CL23" s="365"/>
      <c r="CM23" s="365"/>
      <c r="CN23" s="365"/>
      <c r="CO23" s="366"/>
      <c r="CP23" s="364"/>
      <c r="CQ23" s="365"/>
      <c r="CR23" s="365"/>
      <c r="CS23" s="365"/>
      <c r="CT23" s="365"/>
      <c r="CU23" s="365"/>
      <c r="CV23" s="365"/>
      <c r="CW23" s="365"/>
      <c r="CX23" s="366"/>
      <c r="CY23" s="364"/>
      <c r="CZ23" s="365"/>
      <c r="DA23" s="365"/>
      <c r="DB23" s="365"/>
      <c r="DC23" s="365"/>
      <c r="DD23" s="365"/>
      <c r="DE23" s="365"/>
      <c r="DF23" s="365"/>
      <c r="DG23" s="366"/>
      <c r="DH23" s="364"/>
      <c r="DI23" s="365"/>
      <c r="DJ23" s="365"/>
      <c r="DK23" s="365"/>
      <c r="DL23" s="365"/>
      <c r="DM23" s="365"/>
      <c r="DN23" s="365"/>
      <c r="DO23" s="365"/>
      <c r="DP23" s="366"/>
      <c r="DQ23" s="364"/>
      <c r="DR23" s="365"/>
      <c r="DS23" s="365"/>
      <c r="DT23" s="365"/>
      <c r="DU23" s="365"/>
      <c r="DV23" s="365"/>
      <c r="DW23" s="365"/>
      <c r="DX23" s="365"/>
      <c r="DY23" s="366"/>
      <c r="DZ23" s="364"/>
      <c r="EA23" s="365"/>
      <c r="EB23" s="365"/>
      <c r="EC23" s="365"/>
      <c r="ED23" s="365"/>
      <c r="EE23" s="365"/>
      <c r="EF23" s="365"/>
      <c r="EG23" s="365"/>
      <c r="EH23" s="366"/>
      <c r="EI23" s="364"/>
      <c r="EJ23" s="365"/>
      <c r="EK23" s="365"/>
      <c r="EL23" s="365"/>
      <c r="EM23" s="365"/>
      <c r="EN23" s="365"/>
      <c r="EO23" s="365"/>
      <c r="EP23" s="365"/>
      <c r="EQ23" s="366"/>
      <c r="ER23" s="364"/>
      <c r="ES23" s="365"/>
      <c r="ET23" s="365"/>
      <c r="EU23" s="365"/>
      <c r="EV23" s="365"/>
      <c r="EW23" s="365"/>
      <c r="EX23" s="365"/>
      <c r="EY23" s="365"/>
      <c r="EZ23" s="366"/>
      <c r="FA23" s="364"/>
      <c r="FB23" s="365"/>
      <c r="FC23" s="365"/>
      <c r="FD23" s="365"/>
      <c r="FE23" s="365"/>
      <c r="FF23" s="365"/>
      <c r="FG23" s="365"/>
      <c r="FH23" s="365"/>
      <c r="FI23" s="366"/>
      <c r="FJ23" s="364"/>
      <c r="FK23" s="365"/>
      <c r="FL23" s="365"/>
      <c r="FM23" s="365"/>
      <c r="FN23" s="365"/>
      <c r="FO23" s="365"/>
      <c r="FP23" s="365"/>
      <c r="FQ23" s="365"/>
      <c r="FR23" s="366"/>
    </row>
    <row r="24" spans="1:174" s="30" customFormat="1" ht="14.1" customHeight="1" x14ac:dyDescent="0.4">
      <c r="B24" s="391"/>
      <c r="C24" s="392"/>
      <c r="D24" s="392"/>
      <c r="E24" s="392"/>
      <c r="F24" s="392"/>
      <c r="G24" s="392"/>
      <c r="H24" s="392"/>
      <c r="I24" s="392"/>
      <c r="J24" s="392"/>
      <c r="K24" s="392"/>
      <c r="L24" s="392"/>
      <c r="M24" s="392"/>
      <c r="N24" s="392"/>
      <c r="O24" s="392"/>
      <c r="P24" s="393"/>
      <c r="Q24" s="391"/>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3"/>
      <c r="AU24" s="391"/>
      <c r="AV24" s="392"/>
      <c r="AW24" s="392"/>
      <c r="AX24" s="392"/>
      <c r="AY24" s="392"/>
      <c r="AZ24" s="392"/>
      <c r="BA24" s="392"/>
      <c r="BB24" s="393"/>
      <c r="BC24" s="391"/>
      <c r="BD24" s="392"/>
      <c r="BE24" s="392"/>
      <c r="BF24" s="392"/>
      <c r="BG24" s="392"/>
      <c r="BH24" s="392"/>
      <c r="BI24" s="392"/>
      <c r="BJ24" s="392"/>
      <c r="BK24" s="392"/>
      <c r="BL24" s="392"/>
      <c r="BM24" s="392"/>
      <c r="BN24" s="393"/>
      <c r="BO24" s="364"/>
      <c r="BP24" s="365"/>
      <c r="BQ24" s="365"/>
      <c r="BR24" s="365"/>
      <c r="BS24" s="365"/>
      <c r="BT24" s="365"/>
      <c r="BU24" s="365"/>
      <c r="BV24" s="365"/>
      <c r="BW24" s="366"/>
      <c r="BX24" s="364"/>
      <c r="BY24" s="365"/>
      <c r="BZ24" s="365"/>
      <c r="CA24" s="365"/>
      <c r="CB24" s="365"/>
      <c r="CC24" s="365"/>
      <c r="CD24" s="365"/>
      <c r="CE24" s="365"/>
      <c r="CF24" s="366"/>
      <c r="CG24" s="364"/>
      <c r="CH24" s="365"/>
      <c r="CI24" s="365"/>
      <c r="CJ24" s="365"/>
      <c r="CK24" s="365"/>
      <c r="CL24" s="365"/>
      <c r="CM24" s="365"/>
      <c r="CN24" s="365"/>
      <c r="CO24" s="366"/>
      <c r="CP24" s="364"/>
      <c r="CQ24" s="365"/>
      <c r="CR24" s="365"/>
      <c r="CS24" s="365"/>
      <c r="CT24" s="365"/>
      <c r="CU24" s="365"/>
      <c r="CV24" s="365"/>
      <c r="CW24" s="365"/>
      <c r="CX24" s="366"/>
      <c r="CY24" s="364"/>
      <c r="CZ24" s="365"/>
      <c r="DA24" s="365"/>
      <c r="DB24" s="365"/>
      <c r="DC24" s="365"/>
      <c r="DD24" s="365"/>
      <c r="DE24" s="365"/>
      <c r="DF24" s="365"/>
      <c r="DG24" s="366"/>
      <c r="DH24" s="364"/>
      <c r="DI24" s="365"/>
      <c r="DJ24" s="365"/>
      <c r="DK24" s="365"/>
      <c r="DL24" s="365"/>
      <c r="DM24" s="365"/>
      <c r="DN24" s="365"/>
      <c r="DO24" s="365"/>
      <c r="DP24" s="366"/>
      <c r="DQ24" s="364"/>
      <c r="DR24" s="365"/>
      <c r="DS24" s="365"/>
      <c r="DT24" s="365"/>
      <c r="DU24" s="365"/>
      <c r="DV24" s="365"/>
      <c r="DW24" s="365"/>
      <c r="DX24" s="365"/>
      <c r="DY24" s="366"/>
      <c r="DZ24" s="364"/>
      <c r="EA24" s="365"/>
      <c r="EB24" s="365"/>
      <c r="EC24" s="365"/>
      <c r="ED24" s="365"/>
      <c r="EE24" s="365"/>
      <c r="EF24" s="365"/>
      <c r="EG24" s="365"/>
      <c r="EH24" s="366"/>
      <c r="EI24" s="364"/>
      <c r="EJ24" s="365"/>
      <c r="EK24" s="365"/>
      <c r="EL24" s="365"/>
      <c r="EM24" s="365"/>
      <c r="EN24" s="365"/>
      <c r="EO24" s="365"/>
      <c r="EP24" s="365"/>
      <c r="EQ24" s="366"/>
      <c r="ER24" s="364"/>
      <c r="ES24" s="365"/>
      <c r="ET24" s="365"/>
      <c r="EU24" s="365"/>
      <c r="EV24" s="365"/>
      <c r="EW24" s="365"/>
      <c r="EX24" s="365"/>
      <c r="EY24" s="365"/>
      <c r="EZ24" s="366"/>
      <c r="FA24" s="364"/>
      <c r="FB24" s="365"/>
      <c r="FC24" s="365"/>
      <c r="FD24" s="365"/>
      <c r="FE24" s="365"/>
      <c r="FF24" s="365"/>
      <c r="FG24" s="365"/>
      <c r="FH24" s="365"/>
      <c r="FI24" s="366"/>
      <c r="FJ24" s="364"/>
      <c r="FK24" s="365"/>
      <c r="FL24" s="365"/>
      <c r="FM24" s="365"/>
      <c r="FN24" s="365"/>
      <c r="FO24" s="365"/>
      <c r="FP24" s="365"/>
      <c r="FQ24" s="365"/>
      <c r="FR24" s="366"/>
    </row>
    <row r="25" spans="1:174" s="30" customFormat="1" ht="14.1" customHeight="1" x14ac:dyDescent="0.4">
      <c r="A25" s="34"/>
      <c r="B25" s="394"/>
      <c r="C25" s="395"/>
      <c r="D25" s="395"/>
      <c r="E25" s="395"/>
      <c r="F25" s="395"/>
      <c r="G25" s="395"/>
      <c r="H25" s="395"/>
      <c r="I25" s="395"/>
      <c r="J25" s="395"/>
      <c r="K25" s="395"/>
      <c r="L25" s="395"/>
      <c r="M25" s="395"/>
      <c r="N25" s="395"/>
      <c r="O25" s="395"/>
      <c r="P25" s="396"/>
      <c r="Q25" s="394"/>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6"/>
      <c r="AU25" s="394"/>
      <c r="AV25" s="395"/>
      <c r="AW25" s="395"/>
      <c r="AX25" s="395"/>
      <c r="AY25" s="395"/>
      <c r="AZ25" s="395"/>
      <c r="BA25" s="395"/>
      <c r="BB25" s="396"/>
      <c r="BC25" s="394"/>
      <c r="BD25" s="395"/>
      <c r="BE25" s="395"/>
      <c r="BF25" s="395"/>
      <c r="BG25" s="395"/>
      <c r="BH25" s="395"/>
      <c r="BI25" s="395"/>
      <c r="BJ25" s="395"/>
      <c r="BK25" s="395"/>
      <c r="BL25" s="395"/>
      <c r="BM25" s="395"/>
      <c r="BN25" s="396"/>
      <c r="BO25" s="367"/>
      <c r="BP25" s="368"/>
      <c r="BQ25" s="368"/>
      <c r="BR25" s="368"/>
      <c r="BS25" s="368"/>
      <c r="BT25" s="368"/>
      <c r="BU25" s="368"/>
      <c r="BV25" s="368"/>
      <c r="BW25" s="369"/>
      <c r="BX25" s="367"/>
      <c r="BY25" s="368"/>
      <c r="BZ25" s="368"/>
      <c r="CA25" s="368"/>
      <c r="CB25" s="368"/>
      <c r="CC25" s="368"/>
      <c r="CD25" s="368"/>
      <c r="CE25" s="368"/>
      <c r="CF25" s="369"/>
      <c r="CG25" s="367"/>
      <c r="CH25" s="368"/>
      <c r="CI25" s="368"/>
      <c r="CJ25" s="368"/>
      <c r="CK25" s="368"/>
      <c r="CL25" s="368"/>
      <c r="CM25" s="368"/>
      <c r="CN25" s="368"/>
      <c r="CO25" s="369"/>
      <c r="CP25" s="367"/>
      <c r="CQ25" s="368"/>
      <c r="CR25" s="368"/>
      <c r="CS25" s="368"/>
      <c r="CT25" s="368"/>
      <c r="CU25" s="368"/>
      <c r="CV25" s="368"/>
      <c r="CW25" s="368"/>
      <c r="CX25" s="369"/>
      <c r="CY25" s="367"/>
      <c r="CZ25" s="368"/>
      <c r="DA25" s="368"/>
      <c r="DB25" s="368"/>
      <c r="DC25" s="368"/>
      <c r="DD25" s="368"/>
      <c r="DE25" s="368"/>
      <c r="DF25" s="368"/>
      <c r="DG25" s="369"/>
      <c r="DH25" s="367"/>
      <c r="DI25" s="368"/>
      <c r="DJ25" s="368"/>
      <c r="DK25" s="368"/>
      <c r="DL25" s="368"/>
      <c r="DM25" s="368"/>
      <c r="DN25" s="368"/>
      <c r="DO25" s="368"/>
      <c r="DP25" s="369"/>
      <c r="DQ25" s="367"/>
      <c r="DR25" s="368"/>
      <c r="DS25" s="368"/>
      <c r="DT25" s="368"/>
      <c r="DU25" s="368"/>
      <c r="DV25" s="368"/>
      <c r="DW25" s="368"/>
      <c r="DX25" s="368"/>
      <c r="DY25" s="369"/>
      <c r="DZ25" s="367"/>
      <c r="EA25" s="368"/>
      <c r="EB25" s="368"/>
      <c r="EC25" s="368"/>
      <c r="ED25" s="368"/>
      <c r="EE25" s="368"/>
      <c r="EF25" s="368"/>
      <c r="EG25" s="368"/>
      <c r="EH25" s="369"/>
      <c r="EI25" s="367"/>
      <c r="EJ25" s="368"/>
      <c r="EK25" s="368"/>
      <c r="EL25" s="368"/>
      <c r="EM25" s="368"/>
      <c r="EN25" s="368"/>
      <c r="EO25" s="368"/>
      <c r="EP25" s="368"/>
      <c r="EQ25" s="369"/>
      <c r="ER25" s="367"/>
      <c r="ES25" s="368"/>
      <c r="ET25" s="368"/>
      <c r="EU25" s="368"/>
      <c r="EV25" s="368"/>
      <c r="EW25" s="368"/>
      <c r="EX25" s="368"/>
      <c r="EY25" s="368"/>
      <c r="EZ25" s="369"/>
      <c r="FA25" s="367"/>
      <c r="FB25" s="368"/>
      <c r="FC25" s="368"/>
      <c r="FD25" s="368"/>
      <c r="FE25" s="368"/>
      <c r="FF25" s="368"/>
      <c r="FG25" s="368"/>
      <c r="FH25" s="368"/>
      <c r="FI25" s="369"/>
      <c r="FJ25" s="367"/>
      <c r="FK25" s="368"/>
      <c r="FL25" s="368"/>
      <c r="FM25" s="368"/>
      <c r="FN25" s="368"/>
      <c r="FO25" s="368"/>
      <c r="FP25" s="368"/>
      <c r="FQ25" s="368"/>
      <c r="FR25" s="369"/>
    </row>
    <row r="26" spans="1:174" ht="14.1" customHeight="1" x14ac:dyDescent="0.4">
      <c r="A26" s="34"/>
      <c r="B26" s="370"/>
      <c r="C26" s="371"/>
      <c r="D26" s="371"/>
      <c r="E26" s="371"/>
      <c r="F26" s="371"/>
      <c r="G26" s="371"/>
      <c r="H26" s="371"/>
      <c r="I26" s="371"/>
      <c r="J26" s="371"/>
      <c r="K26" s="371"/>
      <c r="L26" s="371"/>
      <c r="M26" s="371"/>
      <c r="N26" s="371"/>
      <c r="O26" s="371"/>
      <c r="P26" s="372"/>
      <c r="Q26" s="370"/>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2"/>
      <c r="AU26" s="379"/>
      <c r="AV26" s="380"/>
      <c r="AW26" s="380"/>
      <c r="AX26" s="380"/>
      <c r="AY26" s="380"/>
      <c r="AZ26" s="380"/>
      <c r="BA26" s="380"/>
      <c r="BB26" s="381"/>
      <c r="BC26" s="379"/>
      <c r="BD26" s="380"/>
      <c r="BE26" s="380"/>
      <c r="BF26" s="380"/>
      <c r="BG26" s="380"/>
      <c r="BH26" s="380"/>
      <c r="BI26" s="380"/>
      <c r="BJ26" s="380"/>
      <c r="BK26" s="380"/>
      <c r="BL26" s="380"/>
      <c r="BM26" s="380"/>
      <c r="BN26" s="381"/>
      <c r="BO26" s="35"/>
      <c r="BP26" s="36"/>
      <c r="BQ26" s="37"/>
      <c r="BR26" s="38"/>
      <c r="BS26" s="36"/>
      <c r="BT26" s="37"/>
      <c r="BU26" s="38"/>
      <c r="BV26" s="36"/>
      <c r="BW26" s="39"/>
      <c r="BX26" s="35"/>
      <c r="BY26" s="36"/>
      <c r="BZ26" s="37"/>
      <c r="CA26" s="38"/>
      <c r="CB26" s="36"/>
      <c r="CC26" s="37"/>
      <c r="CD26" s="38"/>
      <c r="CE26" s="36"/>
      <c r="CF26" s="39"/>
      <c r="CG26" s="35"/>
      <c r="CH26" s="36"/>
      <c r="CI26" s="37"/>
      <c r="CJ26" s="38"/>
      <c r="CK26" s="36"/>
      <c r="CL26" s="37"/>
      <c r="CM26" s="38"/>
      <c r="CN26" s="36"/>
      <c r="CO26" s="39"/>
      <c r="CP26" s="35"/>
      <c r="CQ26" s="36"/>
      <c r="CR26" s="37"/>
      <c r="CS26" s="38"/>
      <c r="CT26" s="36"/>
      <c r="CU26" s="37"/>
      <c r="CV26" s="38"/>
      <c r="CW26" s="36"/>
      <c r="CX26" s="39"/>
      <c r="CY26" s="35"/>
      <c r="CZ26" s="36"/>
      <c r="DA26" s="37"/>
      <c r="DB26" s="38"/>
      <c r="DC26" s="36"/>
      <c r="DD26" s="37"/>
      <c r="DE26" s="38"/>
      <c r="DF26" s="36"/>
      <c r="DG26" s="39"/>
      <c r="DH26" s="35"/>
      <c r="DI26" s="36"/>
      <c r="DJ26" s="37"/>
      <c r="DK26" s="38"/>
      <c r="DL26" s="36"/>
      <c r="DM26" s="37"/>
      <c r="DN26" s="38"/>
      <c r="DO26" s="36"/>
      <c r="DP26" s="39"/>
      <c r="DQ26" s="35"/>
      <c r="DR26" s="36"/>
      <c r="DS26" s="37"/>
      <c r="DT26" s="38"/>
      <c r="DU26" s="36"/>
      <c r="DV26" s="37"/>
      <c r="DW26" s="38"/>
      <c r="DX26" s="36"/>
      <c r="DY26" s="39"/>
      <c r="DZ26" s="35"/>
      <c r="EA26" s="36"/>
      <c r="EB26" s="37"/>
      <c r="EC26" s="38"/>
      <c r="ED26" s="36"/>
      <c r="EE26" s="37"/>
      <c r="EF26" s="38"/>
      <c r="EG26" s="36"/>
      <c r="EH26" s="39"/>
      <c r="EI26" s="35"/>
      <c r="EJ26" s="36"/>
      <c r="EK26" s="37"/>
      <c r="EL26" s="38"/>
      <c r="EM26" s="36"/>
      <c r="EN26" s="37"/>
      <c r="EO26" s="38"/>
      <c r="EP26" s="36"/>
      <c r="EQ26" s="39"/>
      <c r="ER26" s="35"/>
      <c r="ES26" s="36"/>
      <c r="ET26" s="37"/>
      <c r="EU26" s="38"/>
      <c r="EV26" s="36"/>
      <c r="EW26" s="37"/>
      <c r="EX26" s="38"/>
      <c r="EY26" s="36"/>
      <c r="EZ26" s="39"/>
      <c r="FA26" s="35"/>
      <c r="FB26" s="36"/>
      <c r="FC26" s="37"/>
      <c r="FD26" s="38"/>
      <c r="FE26" s="36"/>
      <c r="FF26" s="37"/>
      <c r="FG26" s="38"/>
      <c r="FH26" s="36"/>
      <c r="FI26" s="39"/>
      <c r="FJ26" s="35"/>
      <c r="FK26" s="36"/>
      <c r="FL26" s="37"/>
      <c r="FM26" s="38"/>
      <c r="FN26" s="36"/>
      <c r="FO26" s="37"/>
      <c r="FP26" s="38"/>
      <c r="FQ26" s="36"/>
      <c r="FR26" s="39"/>
    </row>
    <row r="27" spans="1:174" s="44" customFormat="1" ht="14.1" customHeight="1" x14ac:dyDescent="0.4">
      <c r="A27" s="34"/>
      <c r="B27" s="373"/>
      <c r="C27" s="374"/>
      <c r="D27" s="374"/>
      <c r="E27" s="374"/>
      <c r="F27" s="374"/>
      <c r="G27" s="374"/>
      <c r="H27" s="374"/>
      <c r="I27" s="374"/>
      <c r="J27" s="374"/>
      <c r="K27" s="374"/>
      <c r="L27" s="374"/>
      <c r="M27" s="374"/>
      <c r="N27" s="374"/>
      <c r="O27" s="374"/>
      <c r="P27" s="375"/>
      <c r="Q27" s="373"/>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5"/>
      <c r="AU27" s="382"/>
      <c r="AV27" s="383"/>
      <c r="AW27" s="383"/>
      <c r="AX27" s="383"/>
      <c r="AY27" s="383"/>
      <c r="AZ27" s="383"/>
      <c r="BA27" s="383"/>
      <c r="BB27" s="384"/>
      <c r="BC27" s="382"/>
      <c r="BD27" s="383"/>
      <c r="BE27" s="383"/>
      <c r="BF27" s="383"/>
      <c r="BG27" s="383"/>
      <c r="BH27" s="383"/>
      <c r="BI27" s="383"/>
      <c r="BJ27" s="383"/>
      <c r="BK27" s="383"/>
      <c r="BL27" s="383"/>
      <c r="BM27" s="383"/>
      <c r="BN27" s="384"/>
      <c r="BO27" s="40"/>
      <c r="BP27" s="31"/>
      <c r="BQ27" s="41"/>
      <c r="BR27" s="42"/>
      <c r="BS27" s="31"/>
      <c r="BT27" s="41"/>
      <c r="BU27" s="42"/>
      <c r="BV27" s="31"/>
      <c r="BW27" s="43"/>
      <c r="BX27" s="40"/>
      <c r="BY27" s="31"/>
      <c r="BZ27" s="41"/>
      <c r="CA27" s="42"/>
      <c r="CB27" s="31"/>
      <c r="CC27" s="41"/>
      <c r="CD27" s="42"/>
      <c r="CE27" s="31"/>
      <c r="CF27" s="43"/>
      <c r="CG27" s="40"/>
      <c r="CH27" s="31"/>
      <c r="CI27" s="41"/>
      <c r="CJ27" s="42"/>
      <c r="CK27" s="31"/>
      <c r="CL27" s="41"/>
      <c r="CM27" s="42"/>
      <c r="CN27" s="31"/>
      <c r="CO27" s="43"/>
      <c r="CP27" s="40"/>
      <c r="CQ27" s="31"/>
      <c r="CR27" s="41"/>
      <c r="CS27" s="42"/>
      <c r="CT27" s="31"/>
      <c r="CU27" s="41"/>
      <c r="CV27" s="42"/>
      <c r="CW27" s="31"/>
      <c r="CX27" s="43"/>
      <c r="CY27" s="40"/>
      <c r="CZ27" s="31"/>
      <c r="DA27" s="41"/>
      <c r="DB27" s="42"/>
      <c r="DC27" s="31"/>
      <c r="DD27" s="41"/>
      <c r="DE27" s="42"/>
      <c r="DF27" s="31"/>
      <c r="DG27" s="43"/>
      <c r="DH27" s="40"/>
      <c r="DI27" s="31"/>
      <c r="DJ27" s="41"/>
      <c r="DK27" s="42"/>
      <c r="DL27" s="31"/>
      <c r="DM27" s="41"/>
      <c r="DN27" s="42"/>
      <c r="DO27" s="31"/>
      <c r="DP27" s="43"/>
      <c r="DQ27" s="40"/>
      <c r="DR27" s="31"/>
      <c r="DS27" s="41"/>
      <c r="DT27" s="42"/>
      <c r="DU27" s="31"/>
      <c r="DV27" s="41"/>
      <c r="DW27" s="42"/>
      <c r="DX27" s="31"/>
      <c r="DY27" s="43"/>
      <c r="DZ27" s="40"/>
      <c r="EA27" s="31"/>
      <c r="EB27" s="41"/>
      <c r="EC27" s="42"/>
      <c r="ED27" s="31"/>
      <c r="EE27" s="41"/>
      <c r="EF27" s="42"/>
      <c r="EG27" s="31"/>
      <c r="EH27" s="43"/>
      <c r="EI27" s="40"/>
      <c r="EJ27" s="31"/>
      <c r="EK27" s="41"/>
      <c r="EL27" s="42"/>
      <c r="EM27" s="31"/>
      <c r="EN27" s="41"/>
      <c r="EO27" s="42"/>
      <c r="EP27" s="31"/>
      <c r="EQ27" s="43"/>
      <c r="ER27" s="40"/>
      <c r="ES27" s="31"/>
      <c r="ET27" s="41"/>
      <c r="EU27" s="42"/>
      <c r="EV27" s="31"/>
      <c r="EW27" s="41"/>
      <c r="EX27" s="42"/>
      <c r="EY27" s="31"/>
      <c r="EZ27" s="43"/>
      <c r="FA27" s="40"/>
      <c r="FB27" s="31"/>
      <c r="FC27" s="41"/>
      <c r="FD27" s="42"/>
      <c r="FE27" s="31"/>
      <c r="FF27" s="41"/>
      <c r="FG27" s="42"/>
      <c r="FH27" s="31"/>
      <c r="FI27" s="43"/>
      <c r="FJ27" s="40"/>
      <c r="FK27" s="31"/>
      <c r="FL27" s="41"/>
      <c r="FM27" s="42"/>
      <c r="FN27" s="31"/>
      <c r="FO27" s="41"/>
      <c r="FP27" s="42"/>
      <c r="FQ27" s="31"/>
      <c r="FR27" s="43"/>
    </row>
    <row r="28" spans="1:174" s="45" customFormat="1" ht="14.1" customHeight="1" x14ac:dyDescent="0.4">
      <c r="A28" s="34"/>
      <c r="B28" s="373"/>
      <c r="C28" s="374"/>
      <c r="D28" s="374"/>
      <c r="E28" s="374"/>
      <c r="F28" s="374"/>
      <c r="G28" s="374"/>
      <c r="H28" s="374"/>
      <c r="I28" s="374"/>
      <c r="J28" s="374"/>
      <c r="K28" s="374"/>
      <c r="L28" s="374"/>
      <c r="M28" s="374"/>
      <c r="N28" s="374"/>
      <c r="O28" s="374"/>
      <c r="P28" s="375"/>
      <c r="Q28" s="373"/>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5"/>
      <c r="AU28" s="382"/>
      <c r="AV28" s="383"/>
      <c r="AW28" s="383"/>
      <c r="AX28" s="383"/>
      <c r="AY28" s="383"/>
      <c r="AZ28" s="383"/>
      <c r="BA28" s="383"/>
      <c r="BB28" s="384"/>
      <c r="BC28" s="382"/>
      <c r="BD28" s="383"/>
      <c r="BE28" s="383"/>
      <c r="BF28" s="383"/>
      <c r="BG28" s="383"/>
      <c r="BH28" s="383"/>
      <c r="BI28" s="383"/>
      <c r="BJ28" s="383"/>
      <c r="BK28" s="383"/>
      <c r="BL28" s="383"/>
      <c r="BM28" s="383"/>
      <c r="BN28" s="384"/>
      <c r="BO28" s="40"/>
      <c r="BP28" s="31"/>
      <c r="BQ28" s="41"/>
      <c r="BR28" s="42"/>
      <c r="BS28" s="31"/>
      <c r="BT28" s="41"/>
      <c r="BU28" s="42"/>
      <c r="BV28" s="31"/>
      <c r="BW28" s="43"/>
      <c r="BX28" s="40"/>
      <c r="BY28" s="31"/>
      <c r="BZ28" s="41"/>
      <c r="CA28" s="42"/>
      <c r="CB28" s="31"/>
      <c r="CC28" s="41"/>
      <c r="CD28" s="42"/>
      <c r="CE28" s="31"/>
      <c r="CF28" s="43"/>
      <c r="CG28" s="40"/>
      <c r="CH28" s="31"/>
      <c r="CI28" s="41"/>
      <c r="CJ28" s="42"/>
      <c r="CK28" s="31"/>
      <c r="CL28" s="41"/>
      <c r="CM28" s="42"/>
      <c r="CN28" s="31"/>
      <c r="CO28" s="43"/>
      <c r="CP28" s="40"/>
      <c r="CQ28" s="31"/>
      <c r="CR28" s="41"/>
      <c r="CS28" s="42"/>
      <c r="CT28" s="31"/>
      <c r="CU28" s="41"/>
      <c r="CV28" s="42"/>
      <c r="CW28" s="31"/>
      <c r="CX28" s="43"/>
      <c r="CY28" s="40"/>
      <c r="CZ28" s="31"/>
      <c r="DA28" s="41"/>
      <c r="DB28" s="42"/>
      <c r="DC28" s="31"/>
      <c r="DD28" s="41"/>
      <c r="DE28" s="42"/>
      <c r="DF28" s="31"/>
      <c r="DG28" s="43"/>
      <c r="DH28" s="40"/>
      <c r="DI28" s="31"/>
      <c r="DJ28" s="41"/>
      <c r="DK28" s="42"/>
      <c r="DL28" s="31"/>
      <c r="DM28" s="41"/>
      <c r="DN28" s="42"/>
      <c r="DO28" s="31"/>
      <c r="DP28" s="43"/>
      <c r="DQ28" s="40"/>
      <c r="DR28" s="31"/>
      <c r="DS28" s="41"/>
      <c r="DT28" s="42"/>
      <c r="DU28" s="31"/>
      <c r="DV28" s="41"/>
      <c r="DW28" s="42"/>
      <c r="DX28" s="31"/>
      <c r="DY28" s="43"/>
      <c r="DZ28" s="40"/>
      <c r="EA28" s="31"/>
      <c r="EB28" s="41"/>
      <c r="EC28" s="42"/>
      <c r="ED28" s="31"/>
      <c r="EE28" s="41"/>
      <c r="EF28" s="42"/>
      <c r="EG28" s="31"/>
      <c r="EH28" s="43"/>
      <c r="EI28" s="40"/>
      <c r="EJ28" s="31"/>
      <c r="EK28" s="41"/>
      <c r="EL28" s="42"/>
      <c r="EM28" s="31"/>
      <c r="EN28" s="41"/>
      <c r="EO28" s="42"/>
      <c r="EP28" s="31"/>
      <c r="EQ28" s="43"/>
      <c r="ER28" s="40"/>
      <c r="ES28" s="31"/>
      <c r="ET28" s="41"/>
      <c r="EU28" s="42"/>
      <c r="EV28" s="31"/>
      <c r="EW28" s="41"/>
      <c r="EX28" s="42"/>
      <c r="EY28" s="31"/>
      <c r="EZ28" s="43"/>
      <c r="FA28" s="40"/>
      <c r="FB28" s="31"/>
      <c r="FC28" s="41"/>
      <c r="FD28" s="42"/>
      <c r="FE28" s="31"/>
      <c r="FF28" s="41"/>
      <c r="FG28" s="42"/>
      <c r="FH28" s="31"/>
      <c r="FI28" s="43"/>
      <c r="FJ28" s="40"/>
      <c r="FK28" s="31"/>
      <c r="FL28" s="41"/>
      <c r="FM28" s="42"/>
      <c r="FN28" s="31"/>
      <c r="FO28" s="41"/>
      <c r="FP28" s="42"/>
      <c r="FQ28" s="31"/>
      <c r="FR28" s="43"/>
    </row>
    <row r="29" spans="1:174" ht="14.1" customHeight="1" x14ac:dyDescent="0.4">
      <c r="A29" s="34"/>
      <c r="B29" s="376"/>
      <c r="C29" s="377"/>
      <c r="D29" s="377"/>
      <c r="E29" s="377"/>
      <c r="F29" s="377"/>
      <c r="G29" s="377"/>
      <c r="H29" s="377"/>
      <c r="I29" s="377"/>
      <c r="J29" s="377"/>
      <c r="K29" s="377"/>
      <c r="L29" s="377"/>
      <c r="M29" s="377"/>
      <c r="N29" s="377"/>
      <c r="O29" s="377"/>
      <c r="P29" s="378"/>
      <c r="Q29" s="376"/>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8"/>
      <c r="AU29" s="385"/>
      <c r="AV29" s="386"/>
      <c r="AW29" s="386"/>
      <c r="AX29" s="386"/>
      <c r="AY29" s="386"/>
      <c r="AZ29" s="386"/>
      <c r="BA29" s="386"/>
      <c r="BB29" s="387"/>
      <c r="BC29" s="385"/>
      <c r="BD29" s="386"/>
      <c r="BE29" s="386"/>
      <c r="BF29" s="386"/>
      <c r="BG29" s="386"/>
      <c r="BH29" s="386"/>
      <c r="BI29" s="386"/>
      <c r="BJ29" s="386"/>
      <c r="BK29" s="386"/>
      <c r="BL29" s="386"/>
      <c r="BM29" s="386"/>
      <c r="BN29" s="387"/>
      <c r="BO29" s="46"/>
      <c r="BP29" s="32"/>
      <c r="BQ29" s="47"/>
      <c r="BR29" s="48"/>
      <c r="BS29" s="32"/>
      <c r="BT29" s="47"/>
      <c r="BU29" s="48"/>
      <c r="BV29" s="32"/>
      <c r="BW29" s="49"/>
      <c r="BX29" s="46"/>
      <c r="BY29" s="32"/>
      <c r="BZ29" s="47"/>
      <c r="CA29" s="48"/>
      <c r="CB29" s="32"/>
      <c r="CC29" s="47"/>
      <c r="CD29" s="48"/>
      <c r="CE29" s="32"/>
      <c r="CF29" s="49"/>
      <c r="CG29" s="46"/>
      <c r="CH29" s="32"/>
      <c r="CI29" s="47"/>
      <c r="CJ29" s="48"/>
      <c r="CK29" s="32"/>
      <c r="CL29" s="47"/>
      <c r="CM29" s="48"/>
      <c r="CN29" s="32"/>
      <c r="CO29" s="49"/>
      <c r="CP29" s="46"/>
      <c r="CQ29" s="32"/>
      <c r="CR29" s="47"/>
      <c r="CS29" s="48"/>
      <c r="CT29" s="32"/>
      <c r="CU29" s="47"/>
      <c r="CV29" s="48"/>
      <c r="CW29" s="32"/>
      <c r="CX29" s="49"/>
      <c r="CY29" s="46"/>
      <c r="CZ29" s="32"/>
      <c r="DA29" s="47"/>
      <c r="DB29" s="48"/>
      <c r="DC29" s="32"/>
      <c r="DD29" s="47"/>
      <c r="DE29" s="48"/>
      <c r="DF29" s="32"/>
      <c r="DG29" s="49"/>
      <c r="DH29" s="46"/>
      <c r="DI29" s="32"/>
      <c r="DJ29" s="47"/>
      <c r="DK29" s="48"/>
      <c r="DL29" s="32"/>
      <c r="DM29" s="47"/>
      <c r="DN29" s="48"/>
      <c r="DO29" s="32"/>
      <c r="DP29" s="49"/>
      <c r="DQ29" s="46"/>
      <c r="DR29" s="32"/>
      <c r="DS29" s="47"/>
      <c r="DT29" s="48"/>
      <c r="DU29" s="32"/>
      <c r="DV29" s="47"/>
      <c r="DW29" s="48"/>
      <c r="DX29" s="32"/>
      <c r="DY29" s="49"/>
      <c r="DZ29" s="46"/>
      <c r="EA29" s="32"/>
      <c r="EB29" s="47"/>
      <c r="EC29" s="48"/>
      <c r="ED29" s="32"/>
      <c r="EE29" s="47"/>
      <c r="EF29" s="48"/>
      <c r="EG29" s="32"/>
      <c r="EH29" s="49"/>
      <c r="EI29" s="46"/>
      <c r="EJ29" s="32"/>
      <c r="EK29" s="47"/>
      <c r="EL29" s="48"/>
      <c r="EM29" s="32"/>
      <c r="EN29" s="47"/>
      <c r="EO29" s="48"/>
      <c r="EP29" s="32"/>
      <c r="EQ29" s="49"/>
      <c r="ER29" s="46"/>
      <c r="ES29" s="32"/>
      <c r="ET29" s="47"/>
      <c r="EU29" s="48"/>
      <c r="EV29" s="32"/>
      <c r="EW29" s="47"/>
      <c r="EX29" s="48"/>
      <c r="EY29" s="32"/>
      <c r="EZ29" s="49"/>
      <c r="FA29" s="46"/>
      <c r="FB29" s="32"/>
      <c r="FC29" s="47"/>
      <c r="FD29" s="48"/>
      <c r="FE29" s="32"/>
      <c r="FF29" s="47"/>
      <c r="FG29" s="48"/>
      <c r="FH29" s="32"/>
      <c r="FI29" s="49"/>
      <c r="FJ29" s="46"/>
      <c r="FK29" s="32"/>
      <c r="FL29" s="47"/>
      <c r="FM29" s="48"/>
      <c r="FN29" s="32"/>
      <c r="FO29" s="47"/>
      <c r="FP29" s="48"/>
      <c r="FQ29" s="32"/>
      <c r="FR29" s="49"/>
    </row>
    <row r="30" spans="1:174" ht="14.1" customHeight="1" x14ac:dyDescent="0.4">
      <c r="A30" s="34"/>
      <c r="B30" s="370"/>
      <c r="C30" s="371"/>
      <c r="D30" s="371"/>
      <c r="E30" s="371"/>
      <c r="F30" s="371"/>
      <c r="G30" s="371"/>
      <c r="H30" s="371"/>
      <c r="I30" s="371"/>
      <c r="J30" s="371"/>
      <c r="K30" s="371"/>
      <c r="L30" s="371"/>
      <c r="M30" s="371"/>
      <c r="N30" s="371"/>
      <c r="O30" s="371"/>
      <c r="P30" s="372"/>
      <c r="Q30" s="370"/>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2"/>
      <c r="AU30" s="379"/>
      <c r="AV30" s="380"/>
      <c r="AW30" s="380"/>
      <c r="AX30" s="380"/>
      <c r="AY30" s="380"/>
      <c r="AZ30" s="380"/>
      <c r="BA30" s="380"/>
      <c r="BB30" s="381"/>
      <c r="BC30" s="379"/>
      <c r="BD30" s="380"/>
      <c r="BE30" s="380"/>
      <c r="BF30" s="380"/>
      <c r="BG30" s="380"/>
      <c r="BH30" s="380"/>
      <c r="BI30" s="380"/>
      <c r="BJ30" s="380"/>
      <c r="BK30" s="380"/>
      <c r="BL30" s="380"/>
      <c r="BM30" s="380"/>
      <c r="BN30" s="381"/>
      <c r="BO30" s="35"/>
      <c r="BP30" s="36"/>
      <c r="BQ30" s="37"/>
      <c r="BR30" s="38"/>
      <c r="BS30" s="36"/>
      <c r="BT30" s="37"/>
      <c r="BU30" s="38"/>
      <c r="BV30" s="36"/>
      <c r="BW30" s="39"/>
      <c r="BX30" s="35"/>
      <c r="BY30" s="36"/>
      <c r="BZ30" s="37"/>
      <c r="CA30" s="38"/>
      <c r="CB30" s="36"/>
      <c r="CC30" s="37"/>
      <c r="CD30" s="38"/>
      <c r="CE30" s="36"/>
      <c r="CF30" s="39"/>
      <c r="CG30" s="35"/>
      <c r="CH30" s="36"/>
      <c r="CI30" s="37"/>
      <c r="CJ30" s="38"/>
      <c r="CK30" s="36"/>
      <c r="CL30" s="37"/>
      <c r="CM30" s="38"/>
      <c r="CN30" s="36"/>
      <c r="CO30" s="39"/>
      <c r="CP30" s="35"/>
      <c r="CQ30" s="36"/>
      <c r="CR30" s="37"/>
      <c r="CS30" s="38"/>
      <c r="CT30" s="36"/>
      <c r="CU30" s="37"/>
      <c r="CV30" s="38"/>
      <c r="CW30" s="36"/>
      <c r="CX30" s="39"/>
      <c r="CY30" s="35"/>
      <c r="CZ30" s="36"/>
      <c r="DA30" s="37"/>
      <c r="DB30" s="38"/>
      <c r="DC30" s="36"/>
      <c r="DD30" s="37"/>
      <c r="DE30" s="38"/>
      <c r="DF30" s="36"/>
      <c r="DG30" s="39"/>
      <c r="DH30" s="35"/>
      <c r="DI30" s="36"/>
      <c r="DJ30" s="37"/>
      <c r="DK30" s="38"/>
      <c r="DL30" s="36"/>
      <c r="DM30" s="37"/>
      <c r="DN30" s="38"/>
      <c r="DO30" s="36"/>
      <c r="DP30" s="39"/>
      <c r="DQ30" s="35"/>
      <c r="DR30" s="36"/>
      <c r="DS30" s="37"/>
      <c r="DT30" s="38"/>
      <c r="DU30" s="36"/>
      <c r="DV30" s="37"/>
      <c r="DW30" s="38"/>
      <c r="DX30" s="36"/>
      <c r="DY30" s="39"/>
      <c r="DZ30" s="35"/>
      <c r="EA30" s="36"/>
      <c r="EB30" s="37"/>
      <c r="EC30" s="38"/>
      <c r="ED30" s="36"/>
      <c r="EE30" s="37"/>
      <c r="EF30" s="38"/>
      <c r="EG30" s="36"/>
      <c r="EH30" s="39"/>
      <c r="EI30" s="35"/>
      <c r="EJ30" s="36"/>
      <c r="EK30" s="37"/>
      <c r="EL30" s="38"/>
      <c r="EM30" s="36"/>
      <c r="EN30" s="37"/>
      <c r="EO30" s="38"/>
      <c r="EP30" s="36"/>
      <c r="EQ30" s="39"/>
      <c r="ER30" s="35"/>
      <c r="ES30" s="36"/>
      <c r="ET30" s="37"/>
      <c r="EU30" s="38"/>
      <c r="EV30" s="36"/>
      <c r="EW30" s="37"/>
      <c r="EX30" s="38"/>
      <c r="EY30" s="36"/>
      <c r="EZ30" s="39"/>
      <c r="FA30" s="35"/>
      <c r="FB30" s="36"/>
      <c r="FC30" s="37"/>
      <c r="FD30" s="38"/>
      <c r="FE30" s="36"/>
      <c r="FF30" s="37"/>
      <c r="FG30" s="38"/>
      <c r="FH30" s="36"/>
      <c r="FI30" s="39"/>
      <c r="FJ30" s="35"/>
      <c r="FK30" s="36"/>
      <c r="FL30" s="37"/>
      <c r="FM30" s="38"/>
      <c r="FN30" s="36"/>
      <c r="FO30" s="37"/>
      <c r="FP30" s="38"/>
      <c r="FQ30" s="36"/>
      <c r="FR30" s="39"/>
    </row>
    <row r="31" spans="1:174" ht="14.1" customHeight="1" x14ac:dyDescent="0.4">
      <c r="A31" s="34"/>
      <c r="B31" s="373"/>
      <c r="C31" s="374"/>
      <c r="D31" s="374"/>
      <c r="E31" s="374"/>
      <c r="F31" s="374"/>
      <c r="G31" s="374"/>
      <c r="H31" s="374"/>
      <c r="I31" s="374"/>
      <c r="J31" s="374"/>
      <c r="K31" s="374"/>
      <c r="L31" s="374"/>
      <c r="M31" s="374"/>
      <c r="N31" s="374"/>
      <c r="O31" s="374"/>
      <c r="P31" s="375"/>
      <c r="Q31" s="373"/>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5"/>
      <c r="AU31" s="382"/>
      <c r="AV31" s="383"/>
      <c r="AW31" s="383"/>
      <c r="AX31" s="383"/>
      <c r="AY31" s="383"/>
      <c r="AZ31" s="383"/>
      <c r="BA31" s="383"/>
      <c r="BB31" s="384"/>
      <c r="BC31" s="382"/>
      <c r="BD31" s="383"/>
      <c r="BE31" s="383"/>
      <c r="BF31" s="383"/>
      <c r="BG31" s="383"/>
      <c r="BH31" s="383"/>
      <c r="BI31" s="383"/>
      <c r="BJ31" s="383"/>
      <c r="BK31" s="383"/>
      <c r="BL31" s="383"/>
      <c r="BM31" s="383"/>
      <c r="BN31" s="384"/>
      <c r="BO31" s="40"/>
      <c r="BP31" s="31"/>
      <c r="BQ31" s="41"/>
      <c r="BR31" s="42"/>
      <c r="BS31" s="31"/>
      <c r="BT31" s="41"/>
      <c r="BU31" s="42"/>
      <c r="BV31" s="31"/>
      <c r="BW31" s="43"/>
      <c r="BX31" s="40"/>
      <c r="BY31" s="31"/>
      <c r="BZ31" s="41"/>
      <c r="CA31" s="42"/>
      <c r="CB31" s="31"/>
      <c r="CC31" s="41"/>
      <c r="CD31" s="42"/>
      <c r="CE31" s="31"/>
      <c r="CF31" s="43"/>
      <c r="CG31" s="40"/>
      <c r="CH31" s="31"/>
      <c r="CI31" s="41"/>
      <c r="CJ31" s="42"/>
      <c r="CK31" s="31"/>
      <c r="CL31" s="41"/>
      <c r="CM31" s="42"/>
      <c r="CN31" s="31"/>
      <c r="CO31" s="43"/>
      <c r="CP31" s="40"/>
      <c r="CQ31" s="31"/>
      <c r="CR31" s="41"/>
      <c r="CS31" s="42"/>
      <c r="CT31" s="31"/>
      <c r="CU31" s="41"/>
      <c r="CV31" s="42"/>
      <c r="CW31" s="31"/>
      <c r="CX31" s="43"/>
      <c r="CY31" s="40"/>
      <c r="CZ31" s="31"/>
      <c r="DA31" s="41"/>
      <c r="DB31" s="42"/>
      <c r="DC31" s="31"/>
      <c r="DD31" s="41"/>
      <c r="DE31" s="42"/>
      <c r="DF31" s="31"/>
      <c r="DG31" s="43"/>
      <c r="DH31" s="40"/>
      <c r="DI31" s="31"/>
      <c r="DJ31" s="41"/>
      <c r="DK31" s="42"/>
      <c r="DL31" s="31"/>
      <c r="DM31" s="41"/>
      <c r="DN31" s="42"/>
      <c r="DO31" s="31"/>
      <c r="DP31" s="43"/>
      <c r="DQ31" s="40"/>
      <c r="DR31" s="31"/>
      <c r="DS31" s="41"/>
      <c r="DT31" s="42"/>
      <c r="DU31" s="31"/>
      <c r="DV31" s="41"/>
      <c r="DW31" s="42"/>
      <c r="DX31" s="31"/>
      <c r="DY31" s="43"/>
      <c r="DZ31" s="40"/>
      <c r="EA31" s="31"/>
      <c r="EB31" s="41"/>
      <c r="EC31" s="42"/>
      <c r="ED31" s="31"/>
      <c r="EE31" s="41"/>
      <c r="EF31" s="42"/>
      <c r="EG31" s="31"/>
      <c r="EH31" s="43"/>
      <c r="EI31" s="40"/>
      <c r="EJ31" s="31"/>
      <c r="EK31" s="41"/>
      <c r="EL31" s="42"/>
      <c r="EM31" s="31"/>
      <c r="EN31" s="41"/>
      <c r="EO31" s="42"/>
      <c r="EP31" s="31"/>
      <c r="EQ31" s="43"/>
      <c r="ER31" s="40"/>
      <c r="ES31" s="31"/>
      <c r="ET31" s="41"/>
      <c r="EU31" s="42"/>
      <c r="EV31" s="31"/>
      <c r="EW31" s="41"/>
      <c r="EX31" s="42"/>
      <c r="EY31" s="31"/>
      <c r="EZ31" s="43"/>
      <c r="FA31" s="40"/>
      <c r="FB31" s="31"/>
      <c r="FC31" s="41"/>
      <c r="FD31" s="42"/>
      <c r="FE31" s="31"/>
      <c r="FF31" s="41"/>
      <c r="FG31" s="42"/>
      <c r="FH31" s="31"/>
      <c r="FI31" s="43"/>
      <c r="FJ31" s="40"/>
      <c r="FK31" s="31"/>
      <c r="FL31" s="41"/>
      <c r="FM31" s="42"/>
      <c r="FN31" s="31"/>
      <c r="FO31" s="41"/>
      <c r="FP31" s="42"/>
      <c r="FQ31" s="31"/>
      <c r="FR31" s="43"/>
    </row>
    <row r="32" spans="1:174" ht="14.1" customHeight="1" x14ac:dyDescent="0.4">
      <c r="A32" s="34"/>
      <c r="B32" s="373"/>
      <c r="C32" s="374"/>
      <c r="D32" s="374"/>
      <c r="E32" s="374"/>
      <c r="F32" s="374"/>
      <c r="G32" s="374"/>
      <c r="H32" s="374"/>
      <c r="I32" s="374"/>
      <c r="J32" s="374"/>
      <c r="K32" s="374"/>
      <c r="L32" s="374"/>
      <c r="M32" s="374"/>
      <c r="N32" s="374"/>
      <c r="O32" s="374"/>
      <c r="P32" s="375"/>
      <c r="Q32" s="373"/>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5"/>
      <c r="AU32" s="382"/>
      <c r="AV32" s="383"/>
      <c r="AW32" s="383"/>
      <c r="AX32" s="383"/>
      <c r="AY32" s="383"/>
      <c r="AZ32" s="383"/>
      <c r="BA32" s="383"/>
      <c r="BB32" s="384"/>
      <c r="BC32" s="382"/>
      <c r="BD32" s="383"/>
      <c r="BE32" s="383"/>
      <c r="BF32" s="383"/>
      <c r="BG32" s="383"/>
      <c r="BH32" s="383"/>
      <c r="BI32" s="383"/>
      <c r="BJ32" s="383"/>
      <c r="BK32" s="383"/>
      <c r="BL32" s="383"/>
      <c r="BM32" s="383"/>
      <c r="BN32" s="384"/>
      <c r="BO32" s="40"/>
      <c r="BP32" s="31"/>
      <c r="BQ32" s="41"/>
      <c r="BR32" s="42"/>
      <c r="BS32" s="31"/>
      <c r="BT32" s="41"/>
      <c r="BU32" s="42"/>
      <c r="BV32" s="31"/>
      <c r="BW32" s="43"/>
      <c r="BX32" s="40"/>
      <c r="BY32" s="31"/>
      <c r="BZ32" s="41"/>
      <c r="CA32" s="42"/>
      <c r="CB32" s="31"/>
      <c r="CC32" s="41"/>
      <c r="CD32" s="42"/>
      <c r="CE32" s="31"/>
      <c r="CF32" s="43"/>
      <c r="CG32" s="40"/>
      <c r="CH32" s="31"/>
      <c r="CI32" s="41"/>
      <c r="CJ32" s="42"/>
      <c r="CK32" s="31"/>
      <c r="CL32" s="41"/>
      <c r="CM32" s="42"/>
      <c r="CN32" s="31"/>
      <c r="CO32" s="43"/>
      <c r="CP32" s="40"/>
      <c r="CQ32" s="31"/>
      <c r="CR32" s="41"/>
      <c r="CS32" s="42"/>
      <c r="CT32" s="31"/>
      <c r="CU32" s="41"/>
      <c r="CV32" s="42"/>
      <c r="CW32" s="31"/>
      <c r="CX32" s="43"/>
      <c r="CY32" s="40"/>
      <c r="CZ32" s="31"/>
      <c r="DA32" s="41"/>
      <c r="DB32" s="42"/>
      <c r="DC32" s="31"/>
      <c r="DD32" s="41"/>
      <c r="DE32" s="42"/>
      <c r="DF32" s="31"/>
      <c r="DG32" s="43"/>
      <c r="DH32" s="40"/>
      <c r="DI32" s="31"/>
      <c r="DJ32" s="41"/>
      <c r="DK32" s="42"/>
      <c r="DL32" s="31"/>
      <c r="DM32" s="41"/>
      <c r="DN32" s="42"/>
      <c r="DO32" s="31"/>
      <c r="DP32" s="43"/>
      <c r="DQ32" s="40"/>
      <c r="DR32" s="31"/>
      <c r="DS32" s="41"/>
      <c r="DT32" s="42"/>
      <c r="DU32" s="31"/>
      <c r="DV32" s="41"/>
      <c r="DW32" s="42"/>
      <c r="DX32" s="31"/>
      <c r="DY32" s="43"/>
      <c r="DZ32" s="40"/>
      <c r="EA32" s="31"/>
      <c r="EB32" s="41"/>
      <c r="EC32" s="42"/>
      <c r="ED32" s="31"/>
      <c r="EE32" s="41"/>
      <c r="EF32" s="42"/>
      <c r="EG32" s="31"/>
      <c r="EH32" s="43"/>
      <c r="EI32" s="40"/>
      <c r="EJ32" s="31"/>
      <c r="EK32" s="41"/>
      <c r="EL32" s="42"/>
      <c r="EM32" s="31"/>
      <c r="EN32" s="41"/>
      <c r="EO32" s="42"/>
      <c r="EP32" s="31"/>
      <c r="EQ32" s="43"/>
      <c r="ER32" s="40"/>
      <c r="ES32" s="31"/>
      <c r="ET32" s="41"/>
      <c r="EU32" s="42"/>
      <c r="EV32" s="31"/>
      <c r="EW32" s="41"/>
      <c r="EX32" s="42"/>
      <c r="EY32" s="31"/>
      <c r="EZ32" s="43"/>
      <c r="FA32" s="40"/>
      <c r="FB32" s="31"/>
      <c r="FC32" s="41"/>
      <c r="FD32" s="42"/>
      <c r="FE32" s="31"/>
      <c r="FF32" s="41"/>
      <c r="FG32" s="42"/>
      <c r="FH32" s="31"/>
      <c r="FI32" s="43"/>
      <c r="FJ32" s="40"/>
      <c r="FK32" s="31"/>
      <c r="FL32" s="41"/>
      <c r="FM32" s="42"/>
      <c r="FN32" s="31"/>
      <c r="FO32" s="41"/>
      <c r="FP32" s="42"/>
      <c r="FQ32" s="31"/>
      <c r="FR32" s="43"/>
    </row>
    <row r="33" spans="1:174" ht="14.1" customHeight="1" x14ac:dyDescent="0.4">
      <c r="A33" s="34"/>
      <c r="B33" s="376"/>
      <c r="C33" s="377"/>
      <c r="D33" s="377"/>
      <c r="E33" s="377"/>
      <c r="F33" s="377"/>
      <c r="G33" s="377"/>
      <c r="H33" s="377"/>
      <c r="I33" s="377"/>
      <c r="J33" s="377"/>
      <c r="K33" s="377"/>
      <c r="L33" s="377"/>
      <c r="M33" s="377"/>
      <c r="N33" s="377"/>
      <c r="O33" s="377"/>
      <c r="P33" s="378"/>
      <c r="Q33" s="376"/>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8"/>
      <c r="AU33" s="385"/>
      <c r="AV33" s="386"/>
      <c r="AW33" s="386"/>
      <c r="AX33" s="386"/>
      <c r="AY33" s="386"/>
      <c r="AZ33" s="386"/>
      <c r="BA33" s="386"/>
      <c r="BB33" s="387"/>
      <c r="BC33" s="385"/>
      <c r="BD33" s="386"/>
      <c r="BE33" s="386"/>
      <c r="BF33" s="386"/>
      <c r="BG33" s="386"/>
      <c r="BH33" s="386"/>
      <c r="BI33" s="386"/>
      <c r="BJ33" s="386"/>
      <c r="BK33" s="386"/>
      <c r="BL33" s="386"/>
      <c r="BM33" s="386"/>
      <c r="BN33" s="387"/>
      <c r="BO33" s="46"/>
      <c r="BP33" s="32"/>
      <c r="BQ33" s="47"/>
      <c r="BR33" s="48"/>
      <c r="BS33" s="32"/>
      <c r="BT33" s="47"/>
      <c r="BU33" s="48"/>
      <c r="BV33" s="32"/>
      <c r="BW33" s="49"/>
      <c r="BX33" s="46"/>
      <c r="BY33" s="32"/>
      <c r="BZ33" s="47"/>
      <c r="CA33" s="48"/>
      <c r="CB33" s="32"/>
      <c r="CC33" s="47"/>
      <c r="CD33" s="48"/>
      <c r="CE33" s="32"/>
      <c r="CF33" s="49"/>
      <c r="CG33" s="46"/>
      <c r="CH33" s="32"/>
      <c r="CI33" s="47"/>
      <c r="CJ33" s="48"/>
      <c r="CK33" s="32"/>
      <c r="CL33" s="47"/>
      <c r="CM33" s="48"/>
      <c r="CN33" s="32"/>
      <c r="CO33" s="49"/>
      <c r="CP33" s="46"/>
      <c r="CQ33" s="32"/>
      <c r="CR33" s="47"/>
      <c r="CS33" s="48"/>
      <c r="CT33" s="32"/>
      <c r="CU33" s="47"/>
      <c r="CV33" s="48"/>
      <c r="CW33" s="32"/>
      <c r="CX33" s="49"/>
      <c r="CY33" s="46"/>
      <c r="CZ33" s="32"/>
      <c r="DA33" s="47"/>
      <c r="DB33" s="48"/>
      <c r="DC33" s="32"/>
      <c r="DD33" s="47"/>
      <c r="DE33" s="48"/>
      <c r="DF33" s="32"/>
      <c r="DG33" s="49"/>
      <c r="DH33" s="46"/>
      <c r="DI33" s="32"/>
      <c r="DJ33" s="47"/>
      <c r="DK33" s="48"/>
      <c r="DL33" s="32"/>
      <c r="DM33" s="47"/>
      <c r="DN33" s="48"/>
      <c r="DO33" s="32"/>
      <c r="DP33" s="49"/>
      <c r="DQ33" s="46"/>
      <c r="DR33" s="32"/>
      <c r="DS33" s="47"/>
      <c r="DT33" s="48"/>
      <c r="DU33" s="32"/>
      <c r="DV33" s="47"/>
      <c r="DW33" s="48"/>
      <c r="DX33" s="32"/>
      <c r="DY33" s="49"/>
      <c r="DZ33" s="46"/>
      <c r="EA33" s="32"/>
      <c r="EB33" s="47"/>
      <c r="EC33" s="48"/>
      <c r="ED33" s="32"/>
      <c r="EE33" s="47"/>
      <c r="EF33" s="48"/>
      <c r="EG33" s="32"/>
      <c r="EH33" s="49"/>
      <c r="EI33" s="46"/>
      <c r="EJ33" s="32"/>
      <c r="EK33" s="47"/>
      <c r="EL33" s="48"/>
      <c r="EM33" s="32"/>
      <c r="EN33" s="47"/>
      <c r="EO33" s="48"/>
      <c r="EP33" s="32"/>
      <c r="EQ33" s="49"/>
      <c r="ER33" s="46"/>
      <c r="ES33" s="32"/>
      <c r="ET33" s="47"/>
      <c r="EU33" s="48"/>
      <c r="EV33" s="32"/>
      <c r="EW33" s="47"/>
      <c r="EX33" s="48"/>
      <c r="EY33" s="32"/>
      <c r="EZ33" s="49"/>
      <c r="FA33" s="46"/>
      <c r="FB33" s="32"/>
      <c r="FC33" s="47"/>
      <c r="FD33" s="48"/>
      <c r="FE33" s="32"/>
      <c r="FF33" s="47"/>
      <c r="FG33" s="48"/>
      <c r="FH33" s="32"/>
      <c r="FI33" s="49"/>
      <c r="FJ33" s="46"/>
      <c r="FK33" s="32"/>
      <c r="FL33" s="47"/>
      <c r="FM33" s="48"/>
      <c r="FN33" s="32"/>
      <c r="FO33" s="47"/>
      <c r="FP33" s="48"/>
      <c r="FQ33" s="32"/>
      <c r="FR33" s="49"/>
    </row>
    <row r="34" spans="1:174" ht="14.1" customHeight="1" x14ac:dyDescent="0.4">
      <c r="A34" s="34"/>
      <c r="B34" s="370"/>
      <c r="C34" s="371"/>
      <c r="D34" s="371"/>
      <c r="E34" s="371"/>
      <c r="F34" s="371"/>
      <c r="G34" s="371"/>
      <c r="H34" s="371"/>
      <c r="I34" s="371"/>
      <c r="J34" s="371"/>
      <c r="K34" s="371"/>
      <c r="L34" s="371"/>
      <c r="M34" s="371"/>
      <c r="N34" s="371"/>
      <c r="O34" s="371"/>
      <c r="P34" s="372"/>
      <c r="Q34" s="370"/>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2"/>
      <c r="AU34" s="379"/>
      <c r="AV34" s="380"/>
      <c r="AW34" s="380"/>
      <c r="AX34" s="380"/>
      <c r="AY34" s="380"/>
      <c r="AZ34" s="380"/>
      <c r="BA34" s="380"/>
      <c r="BB34" s="381"/>
      <c r="BC34" s="379"/>
      <c r="BD34" s="380"/>
      <c r="BE34" s="380"/>
      <c r="BF34" s="380"/>
      <c r="BG34" s="380"/>
      <c r="BH34" s="380"/>
      <c r="BI34" s="380"/>
      <c r="BJ34" s="380"/>
      <c r="BK34" s="380"/>
      <c r="BL34" s="380"/>
      <c r="BM34" s="380"/>
      <c r="BN34" s="381"/>
      <c r="BO34" s="35"/>
      <c r="BP34" s="36"/>
      <c r="BQ34" s="37"/>
      <c r="BR34" s="38"/>
      <c r="BS34" s="36"/>
      <c r="BT34" s="37"/>
      <c r="BU34" s="38"/>
      <c r="BV34" s="36"/>
      <c r="BW34" s="39"/>
      <c r="BX34" s="35"/>
      <c r="BY34" s="36"/>
      <c r="BZ34" s="37"/>
      <c r="CA34" s="38"/>
      <c r="CB34" s="36"/>
      <c r="CC34" s="37"/>
      <c r="CD34" s="38"/>
      <c r="CE34" s="36"/>
      <c r="CF34" s="39"/>
      <c r="CG34" s="35"/>
      <c r="CH34" s="36"/>
      <c r="CI34" s="37"/>
      <c r="CJ34" s="38"/>
      <c r="CK34" s="36"/>
      <c r="CL34" s="37"/>
      <c r="CM34" s="38"/>
      <c r="CN34" s="36"/>
      <c r="CO34" s="39"/>
      <c r="CP34" s="35"/>
      <c r="CQ34" s="36"/>
      <c r="CR34" s="37"/>
      <c r="CS34" s="38"/>
      <c r="CT34" s="36"/>
      <c r="CU34" s="37"/>
      <c r="CV34" s="38"/>
      <c r="CW34" s="36"/>
      <c r="CX34" s="39"/>
      <c r="CY34" s="35"/>
      <c r="CZ34" s="36"/>
      <c r="DA34" s="37"/>
      <c r="DB34" s="38"/>
      <c r="DC34" s="36"/>
      <c r="DD34" s="37"/>
      <c r="DE34" s="38"/>
      <c r="DF34" s="36"/>
      <c r="DG34" s="39"/>
      <c r="DH34" s="35"/>
      <c r="DI34" s="36"/>
      <c r="DJ34" s="37"/>
      <c r="DK34" s="38"/>
      <c r="DL34" s="36"/>
      <c r="DM34" s="37"/>
      <c r="DN34" s="38"/>
      <c r="DO34" s="36"/>
      <c r="DP34" s="39"/>
      <c r="DQ34" s="35"/>
      <c r="DR34" s="36"/>
      <c r="DS34" s="37"/>
      <c r="DT34" s="38"/>
      <c r="DU34" s="36"/>
      <c r="DV34" s="37"/>
      <c r="DW34" s="38"/>
      <c r="DX34" s="36"/>
      <c r="DY34" s="39"/>
      <c r="DZ34" s="35"/>
      <c r="EA34" s="36"/>
      <c r="EB34" s="37"/>
      <c r="EC34" s="38"/>
      <c r="ED34" s="36"/>
      <c r="EE34" s="37"/>
      <c r="EF34" s="38"/>
      <c r="EG34" s="36"/>
      <c r="EH34" s="39"/>
      <c r="EI34" s="35"/>
      <c r="EJ34" s="36"/>
      <c r="EK34" s="37"/>
      <c r="EL34" s="38"/>
      <c r="EM34" s="36"/>
      <c r="EN34" s="37"/>
      <c r="EO34" s="38"/>
      <c r="EP34" s="36"/>
      <c r="EQ34" s="39"/>
      <c r="ER34" s="35"/>
      <c r="ES34" s="36"/>
      <c r="ET34" s="37"/>
      <c r="EU34" s="38"/>
      <c r="EV34" s="36"/>
      <c r="EW34" s="37"/>
      <c r="EX34" s="38"/>
      <c r="EY34" s="36"/>
      <c r="EZ34" s="39"/>
      <c r="FA34" s="35"/>
      <c r="FB34" s="36"/>
      <c r="FC34" s="37"/>
      <c r="FD34" s="38"/>
      <c r="FE34" s="36"/>
      <c r="FF34" s="37"/>
      <c r="FG34" s="38"/>
      <c r="FH34" s="36"/>
      <c r="FI34" s="39"/>
      <c r="FJ34" s="35"/>
      <c r="FK34" s="36"/>
      <c r="FL34" s="37"/>
      <c r="FM34" s="38"/>
      <c r="FN34" s="36"/>
      <c r="FO34" s="37"/>
      <c r="FP34" s="38"/>
      <c r="FQ34" s="36"/>
      <c r="FR34" s="39"/>
    </row>
    <row r="35" spans="1:174" ht="14.1" customHeight="1" x14ac:dyDescent="0.4">
      <c r="A35" s="34"/>
      <c r="B35" s="373"/>
      <c r="C35" s="374"/>
      <c r="D35" s="374"/>
      <c r="E35" s="374"/>
      <c r="F35" s="374"/>
      <c r="G35" s="374"/>
      <c r="H35" s="374"/>
      <c r="I35" s="374"/>
      <c r="J35" s="374"/>
      <c r="K35" s="374"/>
      <c r="L35" s="374"/>
      <c r="M35" s="374"/>
      <c r="N35" s="374"/>
      <c r="O35" s="374"/>
      <c r="P35" s="375"/>
      <c r="Q35" s="373"/>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5"/>
      <c r="AU35" s="382"/>
      <c r="AV35" s="383"/>
      <c r="AW35" s="383"/>
      <c r="AX35" s="383"/>
      <c r="AY35" s="383"/>
      <c r="AZ35" s="383"/>
      <c r="BA35" s="383"/>
      <c r="BB35" s="384"/>
      <c r="BC35" s="382"/>
      <c r="BD35" s="383"/>
      <c r="BE35" s="383"/>
      <c r="BF35" s="383"/>
      <c r="BG35" s="383"/>
      <c r="BH35" s="383"/>
      <c r="BI35" s="383"/>
      <c r="BJ35" s="383"/>
      <c r="BK35" s="383"/>
      <c r="BL35" s="383"/>
      <c r="BM35" s="383"/>
      <c r="BN35" s="384"/>
      <c r="BO35" s="40"/>
      <c r="BP35" s="31"/>
      <c r="BQ35" s="41"/>
      <c r="BR35" s="42"/>
      <c r="BS35" s="31"/>
      <c r="BT35" s="41"/>
      <c r="BU35" s="42"/>
      <c r="BV35" s="31"/>
      <c r="BW35" s="43"/>
      <c r="BX35" s="40"/>
      <c r="BY35" s="31"/>
      <c r="BZ35" s="41"/>
      <c r="CA35" s="42"/>
      <c r="CB35" s="31"/>
      <c r="CC35" s="41"/>
      <c r="CD35" s="42"/>
      <c r="CE35" s="31"/>
      <c r="CF35" s="43"/>
      <c r="CG35" s="40"/>
      <c r="CH35" s="31"/>
      <c r="CI35" s="41"/>
      <c r="CJ35" s="42"/>
      <c r="CK35" s="31"/>
      <c r="CL35" s="41"/>
      <c r="CM35" s="42"/>
      <c r="CN35" s="31"/>
      <c r="CO35" s="43"/>
      <c r="CP35" s="40"/>
      <c r="CQ35" s="31"/>
      <c r="CR35" s="41"/>
      <c r="CS35" s="42"/>
      <c r="CT35" s="31"/>
      <c r="CU35" s="41"/>
      <c r="CV35" s="42"/>
      <c r="CW35" s="31"/>
      <c r="CX35" s="43"/>
      <c r="CY35" s="40"/>
      <c r="CZ35" s="31"/>
      <c r="DA35" s="41"/>
      <c r="DB35" s="42"/>
      <c r="DC35" s="31"/>
      <c r="DD35" s="41"/>
      <c r="DE35" s="42"/>
      <c r="DF35" s="31"/>
      <c r="DG35" s="43"/>
      <c r="DH35" s="40"/>
      <c r="DI35" s="31"/>
      <c r="DJ35" s="41"/>
      <c r="DK35" s="42"/>
      <c r="DL35" s="31"/>
      <c r="DM35" s="41"/>
      <c r="DN35" s="42"/>
      <c r="DO35" s="31"/>
      <c r="DP35" s="43"/>
      <c r="DQ35" s="40"/>
      <c r="DR35" s="31"/>
      <c r="DS35" s="41"/>
      <c r="DT35" s="42"/>
      <c r="DU35" s="31"/>
      <c r="DV35" s="41"/>
      <c r="DW35" s="42"/>
      <c r="DX35" s="31"/>
      <c r="DY35" s="43"/>
      <c r="DZ35" s="40"/>
      <c r="EA35" s="31"/>
      <c r="EB35" s="41"/>
      <c r="EC35" s="42"/>
      <c r="ED35" s="31"/>
      <c r="EE35" s="41"/>
      <c r="EF35" s="42"/>
      <c r="EG35" s="31"/>
      <c r="EH35" s="43"/>
      <c r="EI35" s="40"/>
      <c r="EJ35" s="31"/>
      <c r="EK35" s="41"/>
      <c r="EL35" s="42"/>
      <c r="EM35" s="31"/>
      <c r="EN35" s="41"/>
      <c r="EO35" s="42"/>
      <c r="EP35" s="31"/>
      <c r="EQ35" s="43"/>
      <c r="ER35" s="40"/>
      <c r="ES35" s="31"/>
      <c r="ET35" s="41"/>
      <c r="EU35" s="42"/>
      <c r="EV35" s="31"/>
      <c r="EW35" s="41"/>
      <c r="EX35" s="42"/>
      <c r="EY35" s="31"/>
      <c r="EZ35" s="43"/>
      <c r="FA35" s="40"/>
      <c r="FB35" s="31"/>
      <c r="FC35" s="41"/>
      <c r="FD35" s="42"/>
      <c r="FE35" s="31"/>
      <c r="FF35" s="41"/>
      <c r="FG35" s="42"/>
      <c r="FH35" s="31"/>
      <c r="FI35" s="43"/>
      <c r="FJ35" s="40"/>
      <c r="FK35" s="31"/>
      <c r="FL35" s="41"/>
      <c r="FM35" s="42"/>
      <c r="FN35" s="31"/>
      <c r="FO35" s="41"/>
      <c r="FP35" s="42"/>
      <c r="FQ35" s="31"/>
      <c r="FR35" s="43"/>
    </row>
    <row r="36" spans="1:174" ht="14.1" customHeight="1" x14ac:dyDescent="0.4">
      <c r="A36" s="34"/>
      <c r="B36" s="373"/>
      <c r="C36" s="374"/>
      <c r="D36" s="374"/>
      <c r="E36" s="374"/>
      <c r="F36" s="374"/>
      <c r="G36" s="374"/>
      <c r="H36" s="374"/>
      <c r="I36" s="374"/>
      <c r="J36" s="374"/>
      <c r="K36" s="374"/>
      <c r="L36" s="374"/>
      <c r="M36" s="374"/>
      <c r="N36" s="374"/>
      <c r="O36" s="374"/>
      <c r="P36" s="375"/>
      <c r="Q36" s="373"/>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5"/>
      <c r="AU36" s="382"/>
      <c r="AV36" s="383"/>
      <c r="AW36" s="383"/>
      <c r="AX36" s="383"/>
      <c r="AY36" s="383"/>
      <c r="AZ36" s="383"/>
      <c r="BA36" s="383"/>
      <c r="BB36" s="384"/>
      <c r="BC36" s="382"/>
      <c r="BD36" s="383"/>
      <c r="BE36" s="383"/>
      <c r="BF36" s="383"/>
      <c r="BG36" s="383"/>
      <c r="BH36" s="383"/>
      <c r="BI36" s="383"/>
      <c r="BJ36" s="383"/>
      <c r="BK36" s="383"/>
      <c r="BL36" s="383"/>
      <c r="BM36" s="383"/>
      <c r="BN36" s="384"/>
      <c r="BO36" s="40"/>
      <c r="BP36" s="31"/>
      <c r="BQ36" s="41"/>
      <c r="BR36" s="42"/>
      <c r="BS36" s="31"/>
      <c r="BT36" s="41"/>
      <c r="BU36" s="42"/>
      <c r="BV36" s="31"/>
      <c r="BW36" s="43"/>
      <c r="BX36" s="40"/>
      <c r="BY36" s="31"/>
      <c r="BZ36" s="41"/>
      <c r="CA36" s="42"/>
      <c r="CB36" s="31"/>
      <c r="CC36" s="41"/>
      <c r="CD36" s="42"/>
      <c r="CE36" s="31"/>
      <c r="CF36" s="43"/>
      <c r="CG36" s="40"/>
      <c r="CH36" s="31"/>
      <c r="CI36" s="41"/>
      <c r="CJ36" s="42"/>
      <c r="CK36" s="31"/>
      <c r="CL36" s="41"/>
      <c r="CM36" s="42"/>
      <c r="CN36" s="31"/>
      <c r="CO36" s="43"/>
      <c r="CP36" s="40"/>
      <c r="CQ36" s="31"/>
      <c r="CR36" s="41"/>
      <c r="CS36" s="42"/>
      <c r="CT36" s="31"/>
      <c r="CU36" s="41"/>
      <c r="CV36" s="42"/>
      <c r="CW36" s="31"/>
      <c r="CX36" s="43"/>
      <c r="CY36" s="40"/>
      <c r="CZ36" s="31"/>
      <c r="DA36" s="41"/>
      <c r="DB36" s="42"/>
      <c r="DC36" s="31"/>
      <c r="DD36" s="41"/>
      <c r="DE36" s="42"/>
      <c r="DF36" s="31"/>
      <c r="DG36" s="43"/>
      <c r="DH36" s="40"/>
      <c r="DI36" s="31"/>
      <c r="DJ36" s="41"/>
      <c r="DK36" s="42"/>
      <c r="DL36" s="31"/>
      <c r="DM36" s="41"/>
      <c r="DN36" s="42"/>
      <c r="DO36" s="31"/>
      <c r="DP36" s="43"/>
      <c r="DQ36" s="40"/>
      <c r="DR36" s="31"/>
      <c r="DS36" s="41"/>
      <c r="DT36" s="42"/>
      <c r="DU36" s="31"/>
      <c r="DV36" s="41"/>
      <c r="DW36" s="42"/>
      <c r="DX36" s="31"/>
      <c r="DY36" s="43"/>
      <c r="DZ36" s="40"/>
      <c r="EA36" s="31"/>
      <c r="EB36" s="41"/>
      <c r="EC36" s="42"/>
      <c r="ED36" s="31"/>
      <c r="EE36" s="41"/>
      <c r="EF36" s="42"/>
      <c r="EG36" s="31"/>
      <c r="EH36" s="43"/>
      <c r="EI36" s="40"/>
      <c r="EJ36" s="31"/>
      <c r="EK36" s="41"/>
      <c r="EL36" s="42"/>
      <c r="EM36" s="31"/>
      <c r="EN36" s="41"/>
      <c r="EO36" s="42"/>
      <c r="EP36" s="31"/>
      <c r="EQ36" s="43"/>
      <c r="ER36" s="40"/>
      <c r="ES36" s="31"/>
      <c r="ET36" s="41"/>
      <c r="EU36" s="42"/>
      <c r="EV36" s="31"/>
      <c r="EW36" s="41"/>
      <c r="EX36" s="42"/>
      <c r="EY36" s="31"/>
      <c r="EZ36" s="43"/>
      <c r="FA36" s="40"/>
      <c r="FB36" s="31"/>
      <c r="FC36" s="41"/>
      <c r="FD36" s="42"/>
      <c r="FE36" s="31"/>
      <c r="FF36" s="41"/>
      <c r="FG36" s="42"/>
      <c r="FH36" s="31"/>
      <c r="FI36" s="43"/>
      <c r="FJ36" s="40"/>
      <c r="FK36" s="31"/>
      <c r="FL36" s="41"/>
      <c r="FM36" s="42"/>
      <c r="FN36" s="31"/>
      <c r="FO36" s="41"/>
      <c r="FP36" s="42"/>
      <c r="FQ36" s="31"/>
      <c r="FR36" s="43"/>
    </row>
    <row r="37" spans="1:174" ht="14.1" customHeight="1" x14ac:dyDescent="0.4">
      <c r="A37" s="34"/>
      <c r="B37" s="376"/>
      <c r="C37" s="377"/>
      <c r="D37" s="377"/>
      <c r="E37" s="377"/>
      <c r="F37" s="377"/>
      <c r="G37" s="377"/>
      <c r="H37" s="377"/>
      <c r="I37" s="377"/>
      <c r="J37" s="377"/>
      <c r="K37" s="377"/>
      <c r="L37" s="377"/>
      <c r="M37" s="377"/>
      <c r="N37" s="377"/>
      <c r="O37" s="377"/>
      <c r="P37" s="378"/>
      <c r="Q37" s="376"/>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8"/>
      <c r="AU37" s="385"/>
      <c r="AV37" s="386"/>
      <c r="AW37" s="386"/>
      <c r="AX37" s="386"/>
      <c r="AY37" s="386"/>
      <c r="AZ37" s="386"/>
      <c r="BA37" s="386"/>
      <c r="BB37" s="387"/>
      <c r="BC37" s="385"/>
      <c r="BD37" s="386"/>
      <c r="BE37" s="386"/>
      <c r="BF37" s="386"/>
      <c r="BG37" s="386"/>
      <c r="BH37" s="386"/>
      <c r="BI37" s="386"/>
      <c r="BJ37" s="386"/>
      <c r="BK37" s="386"/>
      <c r="BL37" s="386"/>
      <c r="BM37" s="386"/>
      <c r="BN37" s="387"/>
      <c r="BO37" s="46"/>
      <c r="BP37" s="32"/>
      <c r="BQ37" s="47"/>
      <c r="BR37" s="48"/>
      <c r="BS37" s="32"/>
      <c r="BT37" s="47"/>
      <c r="BU37" s="48"/>
      <c r="BV37" s="32"/>
      <c r="BW37" s="49"/>
      <c r="BX37" s="46"/>
      <c r="BY37" s="32"/>
      <c r="BZ37" s="47"/>
      <c r="CA37" s="48"/>
      <c r="CB37" s="32"/>
      <c r="CC37" s="47"/>
      <c r="CD37" s="48"/>
      <c r="CE37" s="32"/>
      <c r="CF37" s="49"/>
      <c r="CG37" s="46"/>
      <c r="CH37" s="32"/>
      <c r="CI37" s="47"/>
      <c r="CJ37" s="48"/>
      <c r="CK37" s="32"/>
      <c r="CL37" s="47"/>
      <c r="CM37" s="48"/>
      <c r="CN37" s="32"/>
      <c r="CO37" s="49"/>
      <c r="CP37" s="46"/>
      <c r="CQ37" s="32"/>
      <c r="CR37" s="47"/>
      <c r="CS37" s="48"/>
      <c r="CT37" s="32"/>
      <c r="CU37" s="47"/>
      <c r="CV37" s="48"/>
      <c r="CW37" s="32"/>
      <c r="CX37" s="49"/>
      <c r="CY37" s="46"/>
      <c r="CZ37" s="32"/>
      <c r="DA37" s="47"/>
      <c r="DB37" s="48"/>
      <c r="DC37" s="32"/>
      <c r="DD37" s="47"/>
      <c r="DE37" s="48"/>
      <c r="DF37" s="32"/>
      <c r="DG37" s="49"/>
      <c r="DH37" s="46"/>
      <c r="DI37" s="32"/>
      <c r="DJ37" s="47"/>
      <c r="DK37" s="48"/>
      <c r="DL37" s="32"/>
      <c r="DM37" s="47"/>
      <c r="DN37" s="48"/>
      <c r="DO37" s="32"/>
      <c r="DP37" s="49"/>
      <c r="DQ37" s="46"/>
      <c r="DR37" s="32"/>
      <c r="DS37" s="47"/>
      <c r="DT37" s="48"/>
      <c r="DU37" s="32"/>
      <c r="DV37" s="47"/>
      <c r="DW37" s="48"/>
      <c r="DX37" s="32"/>
      <c r="DY37" s="49"/>
      <c r="DZ37" s="46"/>
      <c r="EA37" s="32"/>
      <c r="EB37" s="47"/>
      <c r="EC37" s="48"/>
      <c r="ED37" s="32"/>
      <c r="EE37" s="47"/>
      <c r="EF37" s="48"/>
      <c r="EG37" s="32"/>
      <c r="EH37" s="49"/>
      <c r="EI37" s="46"/>
      <c r="EJ37" s="32"/>
      <c r="EK37" s="47"/>
      <c r="EL37" s="48"/>
      <c r="EM37" s="32"/>
      <c r="EN37" s="47"/>
      <c r="EO37" s="48"/>
      <c r="EP37" s="32"/>
      <c r="EQ37" s="49"/>
      <c r="ER37" s="46"/>
      <c r="ES37" s="32"/>
      <c r="ET37" s="47"/>
      <c r="EU37" s="48"/>
      <c r="EV37" s="32"/>
      <c r="EW37" s="47"/>
      <c r="EX37" s="48"/>
      <c r="EY37" s="32"/>
      <c r="EZ37" s="49"/>
      <c r="FA37" s="46"/>
      <c r="FB37" s="32"/>
      <c r="FC37" s="47"/>
      <c r="FD37" s="48"/>
      <c r="FE37" s="32"/>
      <c r="FF37" s="47"/>
      <c r="FG37" s="48"/>
      <c r="FH37" s="32"/>
      <c r="FI37" s="49"/>
      <c r="FJ37" s="46"/>
      <c r="FK37" s="32"/>
      <c r="FL37" s="47"/>
      <c r="FM37" s="48"/>
      <c r="FN37" s="32"/>
      <c r="FO37" s="47"/>
      <c r="FP37" s="48"/>
      <c r="FQ37" s="32"/>
      <c r="FR37" s="49"/>
    </row>
    <row r="38" spans="1:174" ht="14.1" customHeight="1" x14ac:dyDescent="0.4">
      <c r="A38" s="34"/>
      <c r="B38" s="370"/>
      <c r="C38" s="371"/>
      <c r="D38" s="371"/>
      <c r="E38" s="371"/>
      <c r="F38" s="371"/>
      <c r="G38" s="371"/>
      <c r="H38" s="371"/>
      <c r="I38" s="371"/>
      <c r="J38" s="371"/>
      <c r="K38" s="371"/>
      <c r="L38" s="371"/>
      <c r="M38" s="371"/>
      <c r="N38" s="371"/>
      <c r="O38" s="371"/>
      <c r="P38" s="372"/>
      <c r="Q38" s="370"/>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2"/>
      <c r="AU38" s="379"/>
      <c r="AV38" s="380"/>
      <c r="AW38" s="380"/>
      <c r="AX38" s="380"/>
      <c r="AY38" s="380"/>
      <c r="AZ38" s="380"/>
      <c r="BA38" s="380"/>
      <c r="BB38" s="381"/>
      <c r="BC38" s="379"/>
      <c r="BD38" s="380"/>
      <c r="BE38" s="380"/>
      <c r="BF38" s="380"/>
      <c r="BG38" s="380"/>
      <c r="BH38" s="380"/>
      <c r="BI38" s="380"/>
      <c r="BJ38" s="380"/>
      <c r="BK38" s="380"/>
      <c r="BL38" s="380"/>
      <c r="BM38" s="380"/>
      <c r="BN38" s="381"/>
      <c r="BO38" s="35"/>
      <c r="BP38" s="36"/>
      <c r="BQ38" s="37"/>
      <c r="BR38" s="38"/>
      <c r="BS38" s="36"/>
      <c r="BT38" s="37"/>
      <c r="BU38" s="38"/>
      <c r="BV38" s="36"/>
      <c r="BW38" s="39"/>
      <c r="BX38" s="35"/>
      <c r="BY38" s="36"/>
      <c r="BZ38" s="37"/>
      <c r="CA38" s="38"/>
      <c r="CB38" s="36"/>
      <c r="CC38" s="37"/>
      <c r="CD38" s="38"/>
      <c r="CE38" s="36"/>
      <c r="CF38" s="39"/>
      <c r="CG38" s="35"/>
      <c r="CH38" s="36"/>
      <c r="CI38" s="37"/>
      <c r="CJ38" s="38"/>
      <c r="CK38" s="36"/>
      <c r="CL38" s="37"/>
      <c r="CM38" s="38"/>
      <c r="CN38" s="36"/>
      <c r="CO38" s="39"/>
      <c r="CP38" s="35"/>
      <c r="CQ38" s="36"/>
      <c r="CR38" s="37"/>
      <c r="CS38" s="38"/>
      <c r="CT38" s="36"/>
      <c r="CU38" s="37"/>
      <c r="CV38" s="38"/>
      <c r="CW38" s="36"/>
      <c r="CX38" s="39"/>
      <c r="CY38" s="35"/>
      <c r="CZ38" s="36"/>
      <c r="DA38" s="37"/>
      <c r="DB38" s="38"/>
      <c r="DC38" s="36"/>
      <c r="DD38" s="37"/>
      <c r="DE38" s="38"/>
      <c r="DF38" s="36"/>
      <c r="DG38" s="39"/>
      <c r="DH38" s="35"/>
      <c r="DI38" s="36"/>
      <c r="DJ38" s="37"/>
      <c r="DK38" s="38"/>
      <c r="DL38" s="36"/>
      <c r="DM38" s="37"/>
      <c r="DN38" s="38"/>
      <c r="DO38" s="36"/>
      <c r="DP38" s="39"/>
      <c r="DQ38" s="35"/>
      <c r="DR38" s="36"/>
      <c r="DS38" s="37"/>
      <c r="DT38" s="38"/>
      <c r="DU38" s="36"/>
      <c r="DV38" s="37"/>
      <c r="DW38" s="38"/>
      <c r="DX38" s="36"/>
      <c r="DY38" s="39"/>
      <c r="DZ38" s="35"/>
      <c r="EA38" s="36"/>
      <c r="EB38" s="37"/>
      <c r="EC38" s="38"/>
      <c r="ED38" s="36"/>
      <c r="EE38" s="37"/>
      <c r="EF38" s="38"/>
      <c r="EG38" s="36"/>
      <c r="EH38" s="39"/>
      <c r="EI38" s="35"/>
      <c r="EJ38" s="36"/>
      <c r="EK38" s="37"/>
      <c r="EL38" s="38"/>
      <c r="EM38" s="36"/>
      <c r="EN38" s="37"/>
      <c r="EO38" s="38"/>
      <c r="EP38" s="36"/>
      <c r="EQ38" s="39"/>
      <c r="ER38" s="35"/>
      <c r="ES38" s="36"/>
      <c r="ET38" s="37"/>
      <c r="EU38" s="38"/>
      <c r="EV38" s="36"/>
      <c r="EW38" s="37"/>
      <c r="EX38" s="38"/>
      <c r="EY38" s="36"/>
      <c r="EZ38" s="39"/>
      <c r="FA38" s="35"/>
      <c r="FB38" s="36"/>
      <c r="FC38" s="37"/>
      <c r="FD38" s="38"/>
      <c r="FE38" s="36"/>
      <c r="FF38" s="37"/>
      <c r="FG38" s="38"/>
      <c r="FH38" s="36"/>
      <c r="FI38" s="39"/>
      <c r="FJ38" s="35"/>
      <c r="FK38" s="36"/>
      <c r="FL38" s="37"/>
      <c r="FM38" s="38"/>
      <c r="FN38" s="36"/>
      <c r="FO38" s="37"/>
      <c r="FP38" s="38"/>
      <c r="FQ38" s="36"/>
      <c r="FR38" s="39"/>
    </row>
    <row r="39" spans="1:174" ht="14.1" customHeight="1" x14ac:dyDescent="0.4">
      <c r="A39" s="34"/>
      <c r="B39" s="373"/>
      <c r="C39" s="374"/>
      <c r="D39" s="374"/>
      <c r="E39" s="374"/>
      <c r="F39" s="374"/>
      <c r="G39" s="374"/>
      <c r="H39" s="374"/>
      <c r="I39" s="374"/>
      <c r="J39" s="374"/>
      <c r="K39" s="374"/>
      <c r="L39" s="374"/>
      <c r="M39" s="374"/>
      <c r="N39" s="374"/>
      <c r="O39" s="374"/>
      <c r="P39" s="375"/>
      <c r="Q39" s="373"/>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5"/>
      <c r="AU39" s="382"/>
      <c r="AV39" s="383"/>
      <c r="AW39" s="383"/>
      <c r="AX39" s="383"/>
      <c r="AY39" s="383"/>
      <c r="AZ39" s="383"/>
      <c r="BA39" s="383"/>
      <c r="BB39" s="384"/>
      <c r="BC39" s="382"/>
      <c r="BD39" s="383"/>
      <c r="BE39" s="383"/>
      <c r="BF39" s="383"/>
      <c r="BG39" s="383"/>
      <c r="BH39" s="383"/>
      <c r="BI39" s="383"/>
      <c r="BJ39" s="383"/>
      <c r="BK39" s="383"/>
      <c r="BL39" s="383"/>
      <c r="BM39" s="383"/>
      <c r="BN39" s="384"/>
      <c r="BO39" s="40"/>
      <c r="BP39" s="31"/>
      <c r="BQ39" s="41"/>
      <c r="BR39" s="42"/>
      <c r="BS39" s="31"/>
      <c r="BT39" s="41"/>
      <c r="BU39" s="42"/>
      <c r="BV39" s="31"/>
      <c r="BW39" s="43"/>
      <c r="BX39" s="40"/>
      <c r="BY39" s="31"/>
      <c r="BZ39" s="41"/>
      <c r="CA39" s="42"/>
      <c r="CB39" s="31"/>
      <c r="CC39" s="41"/>
      <c r="CD39" s="42"/>
      <c r="CE39" s="31"/>
      <c r="CF39" s="43"/>
      <c r="CG39" s="40"/>
      <c r="CH39" s="31"/>
      <c r="CI39" s="41"/>
      <c r="CJ39" s="42"/>
      <c r="CK39" s="31"/>
      <c r="CL39" s="41"/>
      <c r="CM39" s="42"/>
      <c r="CN39" s="31"/>
      <c r="CO39" s="43"/>
      <c r="CP39" s="40"/>
      <c r="CQ39" s="31"/>
      <c r="CR39" s="41"/>
      <c r="CS39" s="42"/>
      <c r="CT39" s="31"/>
      <c r="CU39" s="41"/>
      <c r="CV39" s="42"/>
      <c r="CW39" s="31"/>
      <c r="CX39" s="43"/>
      <c r="CY39" s="40"/>
      <c r="CZ39" s="31"/>
      <c r="DA39" s="41"/>
      <c r="DB39" s="42"/>
      <c r="DC39" s="31"/>
      <c r="DD39" s="41"/>
      <c r="DE39" s="42"/>
      <c r="DF39" s="31"/>
      <c r="DG39" s="43"/>
      <c r="DH39" s="40"/>
      <c r="DI39" s="31"/>
      <c r="DJ39" s="41"/>
      <c r="DK39" s="42"/>
      <c r="DL39" s="31"/>
      <c r="DM39" s="41"/>
      <c r="DN39" s="42"/>
      <c r="DO39" s="31"/>
      <c r="DP39" s="43"/>
      <c r="DQ39" s="40"/>
      <c r="DR39" s="31"/>
      <c r="DS39" s="41"/>
      <c r="DT39" s="42"/>
      <c r="DU39" s="31"/>
      <c r="DV39" s="41"/>
      <c r="DW39" s="42"/>
      <c r="DX39" s="31"/>
      <c r="DY39" s="43"/>
      <c r="DZ39" s="40"/>
      <c r="EA39" s="31"/>
      <c r="EB39" s="41"/>
      <c r="EC39" s="42"/>
      <c r="ED39" s="31"/>
      <c r="EE39" s="41"/>
      <c r="EF39" s="42"/>
      <c r="EG39" s="31"/>
      <c r="EH39" s="43"/>
      <c r="EI39" s="40"/>
      <c r="EJ39" s="31"/>
      <c r="EK39" s="41"/>
      <c r="EL39" s="42"/>
      <c r="EM39" s="31"/>
      <c r="EN39" s="41"/>
      <c r="EO39" s="42"/>
      <c r="EP39" s="31"/>
      <c r="EQ39" s="43"/>
      <c r="ER39" s="40"/>
      <c r="ES39" s="31"/>
      <c r="ET39" s="41"/>
      <c r="EU39" s="42"/>
      <c r="EV39" s="31"/>
      <c r="EW39" s="41"/>
      <c r="EX39" s="42"/>
      <c r="EY39" s="31"/>
      <c r="EZ39" s="43"/>
      <c r="FA39" s="40"/>
      <c r="FB39" s="31"/>
      <c r="FC39" s="41"/>
      <c r="FD39" s="42"/>
      <c r="FE39" s="31"/>
      <c r="FF39" s="41"/>
      <c r="FG39" s="42"/>
      <c r="FH39" s="31"/>
      <c r="FI39" s="43"/>
      <c r="FJ39" s="40"/>
      <c r="FK39" s="31"/>
      <c r="FL39" s="41"/>
      <c r="FM39" s="42"/>
      <c r="FN39" s="31"/>
      <c r="FO39" s="41"/>
      <c r="FP39" s="42"/>
      <c r="FQ39" s="31"/>
      <c r="FR39" s="43"/>
    </row>
    <row r="40" spans="1:174" ht="14.1" customHeight="1" x14ac:dyDescent="0.4">
      <c r="A40" s="34"/>
      <c r="B40" s="373"/>
      <c r="C40" s="374"/>
      <c r="D40" s="374"/>
      <c r="E40" s="374"/>
      <c r="F40" s="374"/>
      <c r="G40" s="374"/>
      <c r="H40" s="374"/>
      <c r="I40" s="374"/>
      <c r="J40" s="374"/>
      <c r="K40" s="374"/>
      <c r="L40" s="374"/>
      <c r="M40" s="374"/>
      <c r="N40" s="374"/>
      <c r="O40" s="374"/>
      <c r="P40" s="375"/>
      <c r="Q40" s="373"/>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5"/>
      <c r="AU40" s="382"/>
      <c r="AV40" s="383"/>
      <c r="AW40" s="383"/>
      <c r="AX40" s="383"/>
      <c r="AY40" s="383"/>
      <c r="AZ40" s="383"/>
      <c r="BA40" s="383"/>
      <c r="BB40" s="384"/>
      <c r="BC40" s="382"/>
      <c r="BD40" s="383"/>
      <c r="BE40" s="383"/>
      <c r="BF40" s="383"/>
      <c r="BG40" s="383"/>
      <c r="BH40" s="383"/>
      <c r="BI40" s="383"/>
      <c r="BJ40" s="383"/>
      <c r="BK40" s="383"/>
      <c r="BL40" s="383"/>
      <c r="BM40" s="383"/>
      <c r="BN40" s="384"/>
      <c r="BO40" s="40"/>
      <c r="BP40" s="31"/>
      <c r="BQ40" s="41"/>
      <c r="BR40" s="42"/>
      <c r="BS40" s="31"/>
      <c r="BT40" s="41"/>
      <c r="BU40" s="42"/>
      <c r="BV40" s="31"/>
      <c r="BW40" s="43"/>
      <c r="BX40" s="40"/>
      <c r="BY40" s="31"/>
      <c r="BZ40" s="41"/>
      <c r="CA40" s="42"/>
      <c r="CB40" s="31"/>
      <c r="CC40" s="41"/>
      <c r="CD40" s="42"/>
      <c r="CE40" s="31"/>
      <c r="CF40" s="43"/>
      <c r="CG40" s="40"/>
      <c r="CH40" s="31"/>
      <c r="CI40" s="41"/>
      <c r="CJ40" s="42"/>
      <c r="CK40" s="31"/>
      <c r="CL40" s="41"/>
      <c r="CM40" s="42"/>
      <c r="CN40" s="31"/>
      <c r="CO40" s="43"/>
      <c r="CP40" s="40"/>
      <c r="CQ40" s="31"/>
      <c r="CR40" s="41"/>
      <c r="CS40" s="42"/>
      <c r="CT40" s="31"/>
      <c r="CU40" s="41"/>
      <c r="CV40" s="42"/>
      <c r="CW40" s="31"/>
      <c r="CX40" s="43"/>
      <c r="CY40" s="40"/>
      <c r="CZ40" s="31"/>
      <c r="DA40" s="41"/>
      <c r="DB40" s="42"/>
      <c r="DC40" s="31"/>
      <c r="DD40" s="41"/>
      <c r="DE40" s="42"/>
      <c r="DF40" s="31"/>
      <c r="DG40" s="43"/>
      <c r="DH40" s="40"/>
      <c r="DI40" s="31"/>
      <c r="DJ40" s="41"/>
      <c r="DK40" s="42"/>
      <c r="DL40" s="31"/>
      <c r="DM40" s="41"/>
      <c r="DN40" s="42"/>
      <c r="DO40" s="31"/>
      <c r="DP40" s="43"/>
      <c r="DQ40" s="40"/>
      <c r="DR40" s="31"/>
      <c r="DS40" s="41"/>
      <c r="DT40" s="42"/>
      <c r="DU40" s="31"/>
      <c r="DV40" s="41"/>
      <c r="DW40" s="42"/>
      <c r="DX40" s="31"/>
      <c r="DY40" s="43"/>
      <c r="DZ40" s="40"/>
      <c r="EA40" s="31"/>
      <c r="EB40" s="41"/>
      <c r="EC40" s="42"/>
      <c r="ED40" s="31"/>
      <c r="EE40" s="41"/>
      <c r="EF40" s="42"/>
      <c r="EG40" s="31"/>
      <c r="EH40" s="43"/>
      <c r="EI40" s="40"/>
      <c r="EJ40" s="31"/>
      <c r="EK40" s="41"/>
      <c r="EL40" s="42"/>
      <c r="EM40" s="31"/>
      <c r="EN40" s="41"/>
      <c r="EO40" s="42"/>
      <c r="EP40" s="31"/>
      <c r="EQ40" s="43"/>
      <c r="ER40" s="40"/>
      <c r="ES40" s="31"/>
      <c r="ET40" s="41"/>
      <c r="EU40" s="42"/>
      <c r="EV40" s="31"/>
      <c r="EW40" s="41"/>
      <c r="EX40" s="42"/>
      <c r="EY40" s="31"/>
      <c r="EZ40" s="43"/>
      <c r="FA40" s="40"/>
      <c r="FB40" s="31"/>
      <c r="FC40" s="41"/>
      <c r="FD40" s="42"/>
      <c r="FE40" s="31"/>
      <c r="FF40" s="41"/>
      <c r="FG40" s="42"/>
      <c r="FH40" s="31"/>
      <c r="FI40" s="43"/>
      <c r="FJ40" s="40"/>
      <c r="FK40" s="31"/>
      <c r="FL40" s="41"/>
      <c r="FM40" s="42"/>
      <c r="FN40" s="31"/>
      <c r="FO40" s="41"/>
      <c r="FP40" s="42"/>
      <c r="FQ40" s="31"/>
      <c r="FR40" s="43"/>
    </row>
    <row r="41" spans="1:174" ht="14.1" customHeight="1" x14ac:dyDescent="0.4">
      <c r="A41" s="34"/>
      <c r="B41" s="376"/>
      <c r="C41" s="377"/>
      <c r="D41" s="377"/>
      <c r="E41" s="377"/>
      <c r="F41" s="377"/>
      <c r="G41" s="377"/>
      <c r="H41" s="377"/>
      <c r="I41" s="377"/>
      <c r="J41" s="377"/>
      <c r="K41" s="377"/>
      <c r="L41" s="377"/>
      <c r="M41" s="377"/>
      <c r="N41" s="377"/>
      <c r="O41" s="377"/>
      <c r="P41" s="378"/>
      <c r="Q41" s="376"/>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8"/>
      <c r="AU41" s="385"/>
      <c r="AV41" s="386"/>
      <c r="AW41" s="386"/>
      <c r="AX41" s="386"/>
      <c r="AY41" s="386"/>
      <c r="AZ41" s="386"/>
      <c r="BA41" s="386"/>
      <c r="BB41" s="387"/>
      <c r="BC41" s="385"/>
      <c r="BD41" s="386"/>
      <c r="BE41" s="386"/>
      <c r="BF41" s="386"/>
      <c r="BG41" s="386"/>
      <c r="BH41" s="386"/>
      <c r="BI41" s="386"/>
      <c r="BJ41" s="386"/>
      <c r="BK41" s="386"/>
      <c r="BL41" s="386"/>
      <c r="BM41" s="386"/>
      <c r="BN41" s="387"/>
      <c r="BO41" s="46"/>
      <c r="BP41" s="32"/>
      <c r="BQ41" s="47"/>
      <c r="BR41" s="48"/>
      <c r="BS41" s="32"/>
      <c r="BT41" s="47"/>
      <c r="BU41" s="48"/>
      <c r="BV41" s="32"/>
      <c r="BW41" s="49"/>
      <c r="BX41" s="46"/>
      <c r="BY41" s="32"/>
      <c r="BZ41" s="47"/>
      <c r="CA41" s="48"/>
      <c r="CB41" s="32"/>
      <c r="CC41" s="47"/>
      <c r="CD41" s="48"/>
      <c r="CE41" s="32"/>
      <c r="CF41" s="49"/>
      <c r="CG41" s="46"/>
      <c r="CH41" s="32"/>
      <c r="CI41" s="47"/>
      <c r="CJ41" s="48"/>
      <c r="CK41" s="32"/>
      <c r="CL41" s="47"/>
      <c r="CM41" s="48"/>
      <c r="CN41" s="32"/>
      <c r="CO41" s="49"/>
      <c r="CP41" s="46"/>
      <c r="CQ41" s="32"/>
      <c r="CR41" s="47"/>
      <c r="CS41" s="48"/>
      <c r="CT41" s="32"/>
      <c r="CU41" s="47"/>
      <c r="CV41" s="48"/>
      <c r="CW41" s="32"/>
      <c r="CX41" s="49"/>
      <c r="CY41" s="46"/>
      <c r="CZ41" s="32"/>
      <c r="DA41" s="47"/>
      <c r="DB41" s="48"/>
      <c r="DC41" s="32"/>
      <c r="DD41" s="47"/>
      <c r="DE41" s="48"/>
      <c r="DF41" s="32"/>
      <c r="DG41" s="49"/>
      <c r="DH41" s="46"/>
      <c r="DI41" s="32"/>
      <c r="DJ41" s="47"/>
      <c r="DK41" s="48"/>
      <c r="DL41" s="32"/>
      <c r="DM41" s="47"/>
      <c r="DN41" s="48"/>
      <c r="DO41" s="32"/>
      <c r="DP41" s="49"/>
      <c r="DQ41" s="46"/>
      <c r="DR41" s="32"/>
      <c r="DS41" s="47"/>
      <c r="DT41" s="48"/>
      <c r="DU41" s="32"/>
      <c r="DV41" s="47"/>
      <c r="DW41" s="48"/>
      <c r="DX41" s="32"/>
      <c r="DY41" s="49"/>
      <c r="DZ41" s="46"/>
      <c r="EA41" s="32"/>
      <c r="EB41" s="47"/>
      <c r="EC41" s="48"/>
      <c r="ED41" s="32"/>
      <c r="EE41" s="47"/>
      <c r="EF41" s="48"/>
      <c r="EG41" s="32"/>
      <c r="EH41" s="49"/>
      <c r="EI41" s="46"/>
      <c r="EJ41" s="32"/>
      <c r="EK41" s="47"/>
      <c r="EL41" s="48"/>
      <c r="EM41" s="32"/>
      <c r="EN41" s="47"/>
      <c r="EO41" s="48"/>
      <c r="EP41" s="32"/>
      <c r="EQ41" s="49"/>
      <c r="ER41" s="46"/>
      <c r="ES41" s="32"/>
      <c r="ET41" s="47"/>
      <c r="EU41" s="48"/>
      <c r="EV41" s="32"/>
      <c r="EW41" s="47"/>
      <c r="EX41" s="48"/>
      <c r="EY41" s="32"/>
      <c r="EZ41" s="49"/>
      <c r="FA41" s="46"/>
      <c r="FB41" s="32"/>
      <c r="FC41" s="47"/>
      <c r="FD41" s="48"/>
      <c r="FE41" s="32"/>
      <c r="FF41" s="47"/>
      <c r="FG41" s="48"/>
      <c r="FH41" s="32"/>
      <c r="FI41" s="49"/>
      <c r="FJ41" s="46"/>
      <c r="FK41" s="32"/>
      <c r="FL41" s="47"/>
      <c r="FM41" s="48"/>
      <c r="FN41" s="32"/>
      <c r="FO41" s="47"/>
      <c r="FP41" s="48"/>
      <c r="FQ41" s="32"/>
      <c r="FR41" s="49"/>
    </row>
    <row r="42" spans="1:174" ht="14.1" customHeight="1" x14ac:dyDescent="0.4">
      <c r="A42" s="34"/>
      <c r="B42" s="370"/>
      <c r="C42" s="371"/>
      <c r="D42" s="371"/>
      <c r="E42" s="371"/>
      <c r="F42" s="371"/>
      <c r="G42" s="371"/>
      <c r="H42" s="371"/>
      <c r="I42" s="371"/>
      <c r="J42" s="371"/>
      <c r="K42" s="371"/>
      <c r="L42" s="371"/>
      <c r="M42" s="371"/>
      <c r="N42" s="371"/>
      <c r="O42" s="371"/>
      <c r="P42" s="372"/>
      <c r="Q42" s="370"/>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2"/>
      <c r="AU42" s="379"/>
      <c r="AV42" s="380"/>
      <c r="AW42" s="380"/>
      <c r="AX42" s="380"/>
      <c r="AY42" s="380"/>
      <c r="AZ42" s="380"/>
      <c r="BA42" s="380"/>
      <c r="BB42" s="381"/>
      <c r="BC42" s="379"/>
      <c r="BD42" s="380"/>
      <c r="BE42" s="380"/>
      <c r="BF42" s="380"/>
      <c r="BG42" s="380"/>
      <c r="BH42" s="380"/>
      <c r="BI42" s="380"/>
      <c r="BJ42" s="380"/>
      <c r="BK42" s="380"/>
      <c r="BL42" s="380"/>
      <c r="BM42" s="380"/>
      <c r="BN42" s="381"/>
      <c r="BO42" s="35"/>
      <c r="BP42" s="36"/>
      <c r="BQ42" s="37"/>
      <c r="BR42" s="38"/>
      <c r="BS42" s="36"/>
      <c r="BT42" s="37"/>
      <c r="BU42" s="38"/>
      <c r="BV42" s="36"/>
      <c r="BW42" s="39"/>
      <c r="BX42" s="35"/>
      <c r="BY42" s="36"/>
      <c r="BZ42" s="37"/>
      <c r="CA42" s="38"/>
      <c r="CB42" s="36"/>
      <c r="CC42" s="37"/>
      <c r="CD42" s="38"/>
      <c r="CE42" s="36"/>
      <c r="CF42" s="39"/>
      <c r="CG42" s="35"/>
      <c r="CH42" s="36"/>
      <c r="CI42" s="37"/>
      <c r="CJ42" s="38"/>
      <c r="CK42" s="36"/>
      <c r="CL42" s="37"/>
      <c r="CM42" s="38"/>
      <c r="CN42" s="36"/>
      <c r="CO42" s="39"/>
      <c r="CP42" s="35"/>
      <c r="CQ42" s="36"/>
      <c r="CR42" s="37"/>
      <c r="CS42" s="38"/>
      <c r="CT42" s="36"/>
      <c r="CU42" s="37"/>
      <c r="CV42" s="38"/>
      <c r="CW42" s="36"/>
      <c r="CX42" s="39"/>
      <c r="CY42" s="35"/>
      <c r="CZ42" s="36"/>
      <c r="DA42" s="37"/>
      <c r="DB42" s="38"/>
      <c r="DC42" s="36"/>
      <c r="DD42" s="37"/>
      <c r="DE42" s="38"/>
      <c r="DF42" s="36"/>
      <c r="DG42" s="39"/>
      <c r="DH42" s="35"/>
      <c r="DI42" s="36"/>
      <c r="DJ42" s="37"/>
      <c r="DK42" s="38"/>
      <c r="DL42" s="36"/>
      <c r="DM42" s="37"/>
      <c r="DN42" s="38"/>
      <c r="DO42" s="36"/>
      <c r="DP42" s="39"/>
      <c r="DQ42" s="35"/>
      <c r="DR42" s="36"/>
      <c r="DS42" s="37"/>
      <c r="DT42" s="38"/>
      <c r="DU42" s="36"/>
      <c r="DV42" s="37"/>
      <c r="DW42" s="38"/>
      <c r="DX42" s="36"/>
      <c r="DY42" s="39"/>
      <c r="DZ42" s="35"/>
      <c r="EA42" s="36"/>
      <c r="EB42" s="37"/>
      <c r="EC42" s="38"/>
      <c r="ED42" s="36"/>
      <c r="EE42" s="37"/>
      <c r="EF42" s="38"/>
      <c r="EG42" s="36"/>
      <c r="EH42" s="39"/>
      <c r="EI42" s="35"/>
      <c r="EJ42" s="36"/>
      <c r="EK42" s="37"/>
      <c r="EL42" s="38"/>
      <c r="EM42" s="36"/>
      <c r="EN42" s="37"/>
      <c r="EO42" s="38"/>
      <c r="EP42" s="36"/>
      <c r="EQ42" s="39"/>
      <c r="ER42" s="35"/>
      <c r="ES42" s="36"/>
      <c r="ET42" s="37"/>
      <c r="EU42" s="38"/>
      <c r="EV42" s="36"/>
      <c r="EW42" s="37"/>
      <c r="EX42" s="38"/>
      <c r="EY42" s="36"/>
      <c r="EZ42" s="39"/>
      <c r="FA42" s="35"/>
      <c r="FB42" s="36"/>
      <c r="FC42" s="37"/>
      <c r="FD42" s="38"/>
      <c r="FE42" s="36"/>
      <c r="FF42" s="37"/>
      <c r="FG42" s="38"/>
      <c r="FH42" s="36"/>
      <c r="FI42" s="39"/>
      <c r="FJ42" s="35"/>
      <c r="FK42" s="36"/>
      <c r="FL42" s="37"/>
      <c r="FM42" s="38"/>
      <c r="FN42" s="36"/>
      <c r="FO42" s="37"/>
      <c r="FP42" s="38"/>
      <c r="FQ42" s="36"/>
      <c r="FR42" s="39"/>
    </row>
    <row r="43" spans="1:174" ht="14.1" customHeight="1" x14ac:dyDescent="0.4">
      <c r="A43" s="34"/>
      <c r="B43" s="373"/>
      <c r="C43" s="374"/>
      <c r="D43" s="374"/>
      <c r="E43" s="374"/>
      <c r="F43" s="374"/>
      <c r="G43" s="374"/>
      <c r="H43" s="374"/>
      <c r="I43" s="374"/>
      <c r="J43" s="374"/>
      <c r="K43" s="374"/>
      <c r="L43" s="374"/>
      <c r="M43" s="374"/>
      <c r="N43" s="374"/>
      <c r="O43" s="374"/>
      <c r="P43" s="375"/>
      <c r="Q43" s="373"/>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5"/>
      <c r="AU43" s="382"/>
      <c r="AV43" s="383"/>
      <c r="AW43" s="383"/>
      <c r="AX43" s="383"/>
      <c r="AY43" s="383"/>
      <c r="AZ43" s="383"/>
      <c r="BA43" s="383"/>
      <c r="BB43" s="384"/>
      <c r="BC43" s="382"/>
      <c r="BD43" s="383"/>
      <c r="BE43" s="383"/>
      <c r="BF43" s="383"/>
      <c r="BG43" s="383"/>
      <c r="BH43" s="383"/>
      <c r="BI43" s="383"/>
      <c r="BJ43" s="383"/>
      <c r="BK43" s="383"/>
      <c r="BL43" s="383"/>
      <c r="BM43" s="383"/>
      <c r="BN43" s="384"/>
      <c r="BO43" s="40"/>
      <c r="BP43" s="31"/>
      <c r="BQ43" s="41"/>
      <c r="BR43" s="42"/>
      <c r="BS43" s="31"/>
      <c r="BT43" s="41"/>
      <c r="BU43" s="42"/>
      <c r="BV43" s="31"/>
      <c r="BW43" s="43"/>
      <c r="BX43" s="40"/>
      <c r="BY43" s="31"/>
      <c r="BZ43" s="41"/>
      <c r="CA43" s="42"/>
      <c r="CB43" s="31"/>
      <c r="CC43" s="41"/>
      <c r="CD43" s="42"/>
      <c r="CE43" s="31"/>
      <c r="CF43" s="43"/>
      <c r="CG43" s="40"/>
      <c r="CH43" s="31"/>
      <c r="CI43" s="41"/>
      <c r="CJ43" s="42"/>
      <c r="CK43" s="31"/>
      <c r="CL43" s="41"/>
      <c r="CM43" s="42"/>
      <c r="CN43" s="31"/>
      <c r="CO43" s="43"/>
      <c r="CP43" s="40"/>
      <c r="CQ43" s="31"/>
      <c r="CR43" s="41"/>
      <c r="CS43" s="42"/>
      <c r="CT43" s="31"/>
      <c r="CU43" s="41"/>
      <c r="CV43" s="42"/>
      <c r="CW43" s="31"/>
      <c r="CX43" s="43"/>
      <c r="CY43" s="40"/>
      <c r="CZ43" s="31"/>
      <c r="DA43" s="41"/>
      <c r="DB43" s="42"/>
      <c r="DC43" s="31"/>
      <c r="DD43" s="41"/>
      <c r="DE43" s="42"/>
      <c r="DF43" s="31"/>
      <c r="DG43" s="43"/>
      <c r="DH43" s="40"/>
      <c r="DI43" s="31"/>
      <c r="DJ43" s="41"/>
      <c r="DK43" s="42"/>
      <c r="DL43" s="31"/>
      <c r="DM43" s="41"/>
      <c r="DN43" s="42"/>
      <c r="DO43" s="31"/>
      <c r="DP43" s="43"/>
      <c r="DQ43" s="40"/>
      <c r="DR43" s="31"/>
      <c r="DS43" s="41"/>
      <c r="DT43" s="42"/>
      <c r="DU43" s="31"/>
      <c r="DV43" s="41"/>
      <c r="DW43" s="42"/>
      <c r="DX43" s="31"/>
      <c r="DY43" s="43"/>
      <c r="DZ43" s="40"/>
      <c r="EA43" s="31"/>
      <c r="EB43" s="41"/>
      <c r="EC43" s="42"/>
      <c r="ED43" s="31"/>
      <c r="EE43" s="41"/>
      <c r="EF43" s="42"/>
      <c r="EG43" s="31"/>
      <c r="EH43" s="43"/>
      <c r="EI43" s="40"/>
      <c r="EJ43" s="31"/>
      <c r="EK43" s="41"/>
      <c r="EL43" s="42"/>
      <c r="EM43" s="31"/>
      <c r="EN43" s="41"/>
      <c r="EO43" s="42"/>
      <c r="EP43" s="31"/>
      <c r="EQ43" s="43"/>
      <c r="ER43" s="40"/>
      <c r="ES43" s="31"/>
      <c r="ET43" s="41"/>
      <c r="EU43" s="42"/>
      <c r="EV43" s="31"/>
      <c r="EW43" s="41"/>
      <c r="EX43" s="42"/>
      <c r="EY43" s="31"/>
      <c r="EZ43" s="43"/>
      <c r="FA43" s="40"/>
      <c r="FB43" s="31"/>
      <c r="FC43" s="41"/>
      <c r="FD43" s="42"/>
      <c r="FE43" s="31"/>
      <c r="FF43" s="41"/>
      <c r="FG43" s="42"/>
      <c r="FH43" s="31"/>
      <c r="FI43" s="43"/>
      <c r="FJ43" s="40"/>
      <c r="FK43" s="31"/>
      <c r="FL43" s="41"/>
      <c r="FM43" s="42"/>
      <c r="FN43" s="31"/>
      <c r="FO43" s="41"/>
      <c r="FP43" s="42"/>
      <c r="FQ43" s="31"/>
      <c r="FR43" s="43"/>
    </row>
    <row r="44" spans="1:174" ht="14.1" customHeight="1" x14ac:dyDescent="0.4">
      <c r="A44" s="34"/>
      <c r="B44" s="373"/>
      <c r="C44" s="374"/>
      <c r="D44" s="374"/>
      <c r="E44" s="374"/>
      <c r="F44" s="374"/>
      <c r="G44" s="374"/>
      <c r="H44" s="374"/>
      <c r="I44" s="374"/>
      <c r="J44" s="374"/>
      <c r="K44" s="374"/>
      <c r="L44" s="374"/>
      <c r="M44" s="374"/>
      <c r="N44" s="374"/>
      <c r="O44" s="374"/>
      <c r="P44" s="375"/>
      <c r="Q44" s="373"/>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375"/>
      <c r="AU44" s="382"/>
      <c r="AV44" s="383"/>
      <c r="AW44" s="383"/>
      <c r="AX44" s="383"/>
      <c r="AY44" s="383"/>
      <c r="AZ44" s="383"/>
      <c r="BA44" s="383"/>
      <c r="BB44" s="384"/>
      <c r="BC44" s="382"/>
      <c r="BD44" s="383"/>
      <c r="BE44" s="383"/>
      <c r="BF44" s="383"/>
      <c r="BG44" s="383"/>
      <c r="BH44" s="383"/>
      <c r="BI44" s="383"/>
      <c r="BJ44" s="383"/>
      <c r="BK44" s="383"/>
      <c r="BL44" s="383"/>
      <c r="BM44" s="383"/>
      <c r="BN44" s="384"/>
      <c r="BO44" s="40"/>
      <c r="BP44" s="31"/>
      <c r="BQ44" s="41"/>
      <c r="BR44" s="42"/>
      <c r="BS44" s="31"/>
      <c r="BT44" s="41"/>
      <c r="BU44" s="42"/>
      <c r="BV44" s="31"/>
      <c r="BW44" s="43"/>
      <c r="BX44" s="40"/>
      <c r="BY44" s="31"/>
      <c r="BZ44" s="41"/>
      <c r="CA44" s="42"/>
      <c r="CB44" s="31"/>
      <c r="CC44" s="41"/>
      <c r="CD44" s="42"/>
      <c r="CE44" s="31"/>
      <c r="CF44" s="43"/>
      <c r="CG44" s="40"/>
      <c r="CH44" s="31"/>
      <c r="CI44" s="41"/>
      <c r="CJ44" s="42"/>
      <c r="CK44" s="31"/>
      <c r="CL44" s="41"/>
      <c r="CM44" s="42"/>
      <c r="CN44" s="31"/>
      <c r="CO44" s="43"/>
      <c r="CP44" s="40"/>
      <c r="CQ44" s="31"/>
      <c r="CR44" s="41"/>
      <c r="CS44" s="42"/>
      <c r="CT44" s="31"/>
      <c r="CU44" s="41"/>
      <c r="CV44" s="42"/>
      <c r="CW44" s="31"/>
      <c r="CX44" s="43"/>
      <c r="CY44" s="40"/>
      <c r="CZ44" s="31"/>
      <c r="DA44" s="41"/>
      <c r="DB44" s="42"/>
      <c r="DC44" s="31"/>
      <c r="DD44" s="41"/>
      <c r="DE44" s="42"/>
      <c r="DF44" s="31"/>
      <c r="DG44" s="43"/>
      <c r="DH44" s="40"/>
      <c r="DI44" s="31"/>
      <c r="DJ44" s="41"/>
      <c r="DK44" s="42"/>
      <c r="DL44" s="31"/>
      <c r="DM44" s="41"/>
      <c r="DN44" s="42"/>
      <c r="DO44" s="31"/>
      <c r="DP44" s="43"/>
      <c r="DQ44" s="40"/>
      <c r="DR44" s="31"/>
      <c r="DS44" s="41"/>
      <c r="DT44" s="42"/>
      <c r="DU44" s="31"/>
      <c r="DV44" s="41"/>
      <c r="DW44" s="42"/>
      <c r="DX44" s="31"/>
      <c r="DY44" s="43"/>
      <c r="DZ44" s="40"/>
      <c r="EA44" s="31"/>
      <c r="EB44" s="41"/>
      <c r="EC44" s="42"/>
      <c r="ED44" s="31"/>
      <c r="EE44" s="41"/>
      <c r="EF44" s="42"/>
      <c r="EG44" s="31"/>
      <c r="EH44" s="43"/>
      <c r="EI44" s="40"/>
      <c r="EJ44" s="31"/>
      <c r="EK44" s="41"/>
      <c r="EL44" s="42"/>
      <c r="EM44" s="31"/>
      <c r="EN44" s="41"/>
      <c r="EO44" s="42"/>
      <c r="EP44" s="31"/>
      <c r="EQ44" s="43"/>
      <c r="ER44" s="40"/>
      <c r="ES44" s="31"/>
      <c r="ET44" s="41"/>
      <c r="EU44" s="42"/>
      <c r="EV44" s="31"/>
      <c r="EW44" s="41"/>
      <c r="EX44" s="42"/>
      <c r="EY44" s="31"/>
      <c r="EZ44" s="43"/>
      <c r="FA44" s="40"/>
      <c r="FB44" s="31"/>
      <c r="FC44" s="41"/>
      <c r="FD44" s="42"/>
      <c r="FE44" s="31"/>
      <c r="FF44" s="41"/>
      <c r="FG44" s="42"/>
      <c r="FH44" s="31"/>
      <c r="FI44" s="43"/>
      <c r="FJ44" s="40"/>
      <c r="FK44" s="31"/>
      <c r="FL44" s="41"/>
      <c r="FM44" s="42"/>
      <c r="FN44" s="31"/>
      <c r="FO44" s="41"/>
      <c r="FP44" s="42"/>
      <c r="FQ44" s="31"/>
      <c r="FR44" s="43"/>
    </row>
    <row r="45" spans="1:174" ht="14.1" customHeight="1" x14ac:dyDescent="0.4">
      <c r="A45" s="34"/>
      <c r="B45" s="376"/>
      <c r="C45" s="377"/>
      <c r="D45" s="377"/>
      <c r="E45" s="377"/>
      <c r="F45" s="377"/>
      <c r="G45" s="377"/>
      <c r="H45" s="377"/>
      <c r="I45" s="377"/>
      <c r="J45" s="377"/>
      <c r="K45" s="377"/>
      <c r="L45" s="377"/>
      <c r="M45" s="377"/>
      <c r="N45" s="377"/>
      <c r="O45" s="377"/>
      <c r="P45" s="378"/>
      <c r="Q45" s="376"/>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8"/>
      <c r="AU45" s="385"/>
      <c r="AV45" s="386"/>
      <c r="AW45" s="386"/>
      <c r="AX45" s="386"/>
      <c r="AY45" s="386"/>
      <c r="AZ45" s="386"/>
      <c r="BA45" s="386"/>
      <c r="BB45" s="387"/>
      <c r="BC45" s="385"/>
      <c r="BD45" s="386"/>
      <c r="BE45" s="386"/>
      <c r="BF45" s="386"/>
      <c r="BG45" s="386"/>
      <c r="BH45" s="386"/>
      <c r="BI45" s="386"/>
      <c r="BJ45" s="386"/>
      <c r="BK45" s="386"/>
      <c r="BL45" s="386"/>
      <c r="BM45" s="386"/>
      <c r="BN45" s="387"/>
      <c r="BO45" s="46"/>
      <c r="BP45" s="32"/>
      <c r="BQ45" s="47"/>
      <c r="BR45" s="48"/>
      <c r="BS45" s="32"/>
      <c r="BT45" s="47"/>
      <c r="BU45" s="48"/>
      <c r="BV45" s="32"/>
      <c r="BW45" s="49"/>
      <c r="BX45" s="46"/>
      <c r="BY45" s="32"/>
      <c r="BZ45" s="47"/>
      <c r="CA45" s="48"/>
      <c r="CB45" s="32"/>
      <c r="CC45" s="47"/>
      <c r="CD45" s="48"/>
      <c r="CE45" s="32"/>
      <c r="CF45" s="49"/>
      <c r="CG45" s="46"/>
      <c r="CH45" s="32"/>
      <c r="CI45" s="47"/>
      <c r="CJ45" s="48"/>
      <c r="CK45" s="32"/>
      <c r="CL45" s="47"/>
      <c r="CM45" s="48"/>
      <c r="CN45" s="32"/>
      <c r="CO45" s="49"/>
      <c r="CP45" s="46"/>
      <c r="CQ45" s="32"/>
      <c r="CR45" s="47"/>
      <c r="CS45" s="48"/>
      <c r="CT45" s="32"/>
      <c r="CU45" s="47"/>
      <c r="CV45" s="48"/>
      <c r="CW45" s="32"/>
      <c r="CX45" s="49"/>
      <c r="CY45" s="46"/>
      <c r="CZ45" s="32"/>
      <c r="DA45" s="47"/>
      <c r="DB45" s="48"/>
      <c r="DC45" s="32"/>
      <c r="DD45" s="47"/>
      <c r="DE45" s="48"/>
      <c r="DF45" s="32"/>
      <c r="DG45" s="49"/>
      <c r="DH45" s="46"/>
      <c r="DI45" s="32"/>
      <c r="DJ45" s="47"/>
      <c r="DK45" s="48"/>
      <c r="DL45" s="32"/>
      <c r="DM45" s="47"/>
      <c r="DN45" s="48"/>
      <c r="DO45" s="32"/>
      <c r="DP45" s="49"/>
      <c r="DQ45" s="46"/>
      <c r="DR45" s="32"/>
      <c r="DS45" s="47"/>
      <c r="DT45" s="48"/>
      <c r="DU45" s="32"/>
      <c r="DV45" s="47"/>
      <c r="DW45" s="48"/>
      <c r="DX45" s="32"/>
      <c r="DY45" s="49"/>
      <c r="DZ45" s="46"/>
      <c r="EA45" s="32"/>
      <c r="EB45" s="47"/>
      <c r="EC45" s="48"/>
      <c r="ED45" s="32"/>
      <c r="EE45" s="47"/>
      <c r="EF45" s="48"/>
      <c r="EG45" s="32"/>
      <c r="EH45" s="49"/>
      <c r="EI45" s="46"/>
      <c r="EJ45" s="32"/>
      <c r="EK45" s="47"/>
      <c r="EL45" s="48"/>
      <c r="EM45" s="32"/>
      <c r="EN45" s="47"/>
      <c r="EO45" s="48"/>
      <c r="EP45" s="32"/>
      <c r="EQ45" s="49"/>
      <c r="ER45" s="46"/>
      <c r="ES45" s="32"/>
      <c r="ET45" s="47"/>
      <c r="EU45" s="48"/>
      <c r="EV45" s="32"/>
      <c r="EW45" s="47"/>
      <c r="EX45" s="48"/>
      <c r="EY45" s="32"/>
      <c r="EZ45" s="49"/>
      <c r="FA45" s="46"/>
      <c r="FB45" s="32"/>
      <c r="FC45" s="47"/>
      <c r="FD45" s="48"/>
      <c r="FE45" s="32"/>
      <c r="FF45" s="47"/>
      <c r="FG45" s="48"/>
      <c r="FH45" s="32"/>
      <c r="FI45" s="49"/>
      <c r="FJ45" s="46"/>
      <c r="FK45" s="32"/>
      <c r="FL45" s="47"/>
      <c r="FM45" s="48"/>
      <c r="FN45" s="32"/>
      <c r="FO45" s="47"/>
      <c r="FP45" s="48"/>
      <c r="FQ45" s="32"/>
      <c r="FR45" s="49"/>
    </row>
    <row r="46" spans="1:174" ht="14.1" customHeight="1" x14ac:dyDescent="0.4">
      <c r="A46" s="34"/>
      <c r="B46" s="370"/>
      <c r="C46" s="371"/>
      <c r="D46" s="371"/>
      <c r="E46" s="371"/>
      <c r="F46" s="371"/>
      <c r="G46" s="371"/>
      <c r="H46" s="371"/>
      <c r="I46" s="371"/>
      <c r="J46" s="371"/>
      <c r="K46" s="371"/>
      <c r="L46" s="371"/>
      <c r="M46" s="371"/>
      <c r="N46" s="371"/>
      <c r="O46" s="371"/>
      <c r="P46" s="372"/>
      <c r="Q46" s="370"/>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2"/>
      <c r="AU46" s="379"/>
      <c r="AV46" s="380"/>
      <c r="AW46" s="380"/>
      <c r="AX46" s="380"/>
      <c r="AY46" s="380"/>
      <c r="AZ46" s="380"/>
      <c r="BA46" s="380"/>
      <c r="BB46" s="381"/>
      <c r="BC46" s="379"/>
      <c r="BD46" s="380"/>
      <c r="BE46" s="380"/>
      <c r="BF46" s="380"/>
      <c r="BG46" s="380"/>
      <c r="BH46" s="380"/>
      <c r="BI46" s="380"/>
      <c r="BJ46" s="380"/>
      <c r="BK46" s="380"/>
      <c r="BL46" s="380"/>
      <c r="BM46" s="380"/>
      <c r="BN46" s="381"/>
      <c r="BO46" s="35"/>
      <c r="BP46" s="36"/>
      <c r="BQ46" s="37"/>
      <c r="BR46" s="38"/>
      <c r="BS46" s="36"/>
      <c r="BT46" s="37"/>
      <c r="BU46" s="38"/>
      <c r="BV46" s="36"/>
      <c r="BW46" s="39"/>
      <c r="BX46" s="35"/>
      <c r="BY46" s="36"/>
      <c r="BZ46" s="37"/>
      <c r="CA46" s="38"/>
      <c r="CB46" s="36"/>
      <c r="CC46" s="37"/>
      <c r="CD46" s="38"/>
      <c r="CE46" s="36"/>
      <c r="CF46" s="39"/>
      <c r="CG46" s="35"/>
      <c r="CH46" s="36"/>
      <c r="CI46" s="37"/>
      <c r="CJ46" s="38"/>
      <c r="CK46" s="36"/>
      <c r="CL46" s="37"/>
      <c r="CM46" s="38"/>
      <c r="CN46" s="36"/>
      <c r="CO46" s="39"/>
      <c r="CP46" s="35"/>
      <c r="CQ46" s="36"/>
      <c r="CR46" s="37"/>
      <c r="CS46" s="38"/>
      <c r="CT46" s="36"/>
      <c r="CU46" s="37"/>
      <c r="CV46" s="38"/>
      <c r="CW46" s="36"/>
      <c r="CX46" s="39"/>
      <c r="CY46" s="35"/>
      <c r="CZ46" s="36"/>
      <c r="DA46" s="37"/>
      <c r="DB46" s="38"/>
      <c r="DC46" s="36"/>
      <c r="DD46" s="37"/>
      <c r="DE46" s="38"/>
      <c r="DF46" s="36"/>
      <c r="DG46" s="39"/>
      <c r="DH46" s="35"/>
      <c r="DI46" s="36"/>
      <c r="DJ46" s="37"/>
      <c r="DK46" s="38"/>
      <c r="DL46" s="36"/>
      <c r="DM46" s="37"/>
      <c r="DN46" s="38"/>
      <c r="DO46" s="36"/>
      <c r="DP46" s="39"/>
      <c r="DQ46" s="35"/>
      <c r="DR46" s="36"/>
      <c r="DS46" s="37"/>
      <c r="DT46" s="38"/>
      <c r="DU46" s="36"/>
      <c r="DV46" s="37"/>
      <c r="DW46" s="38"/>
      <c r="DX46" s="36"/>
      <c r="DY46" s="39"/>
      <c r="DZ46" s="35"/>
      <c r="EA46" s="36"/>
      <c r="EB46" s="37"/>
      <c r="EC46" s="38"/>
      <c r="ED46" s="36"/>
      <c r="EE46" s="37"/>
      <c r="EF46" s="38"/>
      <c r="EG46" s="36"/>
      <c r="EH46" s="39"/>
      <c r="EI46" s="35"/>
      <c r="EJ46" s="36"/>
      <c r="EK46" s="37"/>
      <c r="EL46" s="38"/>
      <c r="EM46" s="36"/>
      <c r="EN46" s="37"/>
      <c r="EO46" s="38"/>
      <c r="EP46" s="36"/>
      <c r="EQ46" s="39"/>
      <c r="ER46" s="35"/>
      <c r="ES46" s="36"/>
      <c r="ET46" s="37"/>
      <c r="EU46" s="38"/>
      <c r="EV46" s="36"/>
      <c r="EW46" s="37"/>
      <c r="EX46" s="38"/>
      <c r="EY46" s="36"/>
      <c r="EZ46" s="39"/>
      <c r="FA46" s="35"/>
      <c r="FB46" s="36"/>
      <c r="FC46" s="37"/>
      <c r="FD46" s="38"/>
      <c r="FE46" s="36"/>
      <c r="FF46" s="37"/>
      <c r="FG46" s="38"/>
      <c r="FH46" s="36"/>
      <c r="FI46" s="39"/>
      <c r="FJ46" s="35"/>
      <c r="FK46" s="36"/>
      <c r="FL46" s="37"/>
      <c r="FM46" s="38"/>
      <c r="FN46" s="36"/>
      <c r="FO46" s="37"/>
      <c r="FP46" s="38"/>
      <c r="FQ46" s="36"/>
      <c r="FR46" s="39"/>
    </row>
    <row r="47" spans="1:174" ht="14.1" customHeight="1" x14ac:dyDescent="0.4">
      <c r="A47" s="34"/>
      <c r="B47" s="373"/>
      <c r="C47" s="374"/>
      <c r="D47" s="374"/>
      <c r="E47" s="374"/>
      <c r="F47" s="374"/>
      <c r="G47" s="374"/>
      <c r="H47" s="374"/>
      <c r="I47" s="374"/>
      <c r="J47" s="374"/>
      <c r="K47" s="374"/>
      <c r="L47" s="374"/>
      <c r="M47" s="374"/>
      <c r="N47" s="374"/>
      <c r="O47" s="374"/>
      <c r="P47" s="375"/>
      <c r="Q47" s="373"/>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375"/>
      <c r="AU47" s="382"/>
      <c r="AV47" s="383"/>
      <c r="AW47" s="383"/>
      <c r="AX47" s="383"/>
      <c r="AY47" s="383"/>
      <c r="AZ47" s="383"/>
      <c r="BA47" s="383"/>
      <c r="BB47" s="384"/>
      <c r="BC47" s="382"/>
      <c r="BD47" s="383"/>
      <c r="BE47" s="383"/>
      <c r="BF47" s="383"/>
      <c r="BG47" s="383"/>
      <c r="BH47" s="383"/>
      <c r="BI47" s="383"/>
      <c r="BJ47" s="383"/>
      <c r="BK47" s="383"/>
      <c r="BL47" s="383"/>
      <c r="BM47" s="383"/>
      <c r="BN47" s="384"/>
      <c r="BO47" s="40"/>
      <c r="BP47" s="31"/>
      <c r="BQ47" s="41"/>
      <c r="BR47" s="42"/>
      <c r="BS47" s="31"/>
      <c r="BT47" s="41"/>
      <c r="BU47" s="42"/>
      <c r="BV47" s="31"/>
      <c r="BW47" s="43"/>
      <c r="BX47" s="40"/>
      <c r="BY47" s="31"/>
      <c r="BZ47" s="41"/>
      <c r="CA47" s="42"/>
      <c r="CB47" s="31"/>
      <c r="CC47" s="41"/>
      <c r="CD47" s="42"/>
      <c r="CE47" s="31"/>
      <c r="CF47" s="43"/>
      <c r="CG47" s="40"/>
      <c r="CH47" s="31"/>
      <c r="CI47" s="41"/>
      <c r="CJ47" s="42"/>
      <c r="CK47" s="31"/>
      <c r="CL47" s="41"/>
      <c r="CM47" s="42"/>
      <c r="CN47" s="31"/>
      <c r="CO47" s="43"/>
      <c r="CP47" s="40"/>
      <c r="CQ47" s="31"/>
      <c r="CR47" s="41"/>
      <c r="CS47" s="42"/>
      <c r="CT47" s="31"/>
      <c r="CU47" s="41"/>
      <c r="CV47" s="42"/>
      <c r="CW47" s="31"/>
      <c r="CX47" s="43"/>
      <c r="CY47" s="40"/>
      <c r="CZ47" s="31"/>
      <c r="DA47" s="41"/>
      <c r="DB47" s="42"/>
      <c r="DC47" s="31"/>
      <c r="DD47" s="41"/>
      <c r="DE47" s="42"/>
      <c r="DF47" s="31"/>
      <c r="DG47" s="43"/>
      <c r="DH47" s="40"/>
      <c r="DI47" s="31"/>
      <c r="DJ47" s="41"/>
      <c r="DK47" s="42"/>
      <c r="DL47" s="31"/>
      <c r="DM47" s="41"/>
      <c r="DN47" s="42"/>
      <c r="DO47" s="31"/>
      <c r="DP47" s="43"/>
      <c r="DQ47" s="40"/>
      <c r="DR47" s="31"/>
      <c r="DS47" s="41"/>
      <c r="DT47" s="42"/>
      <c r="DU47" s="31"/>
      <c r="DV47" s="41"/>
      <c r="DW47" s="42"/>
      <c r="DX47" s="31"/>
      <c r="DY47" s="43"/>
      <c r="DZ47" s="40"/>
      <c r="EA47" s="31"/>
      <c r="EB47" s="41"/>
      <c r="EC47" s="42"/>
      <c r="ED47" s="31"/>
      <c r="EE47" s="41"/>
      <c r="EF47" s="42"/>
      <c r="EG47" s="31"/>
      <c r="EH47" s="43"/>
      <c r="EI47" s="40"/>
      <c r="EJ47" s="31"/>
      <c r="EK47" s="41"/>
      <c r="EL47" s="42"/>
      <c r="EM47" s="31"/>
      <c r="EN47" s="41"/>
      <c r="EO47" s="42"/>
      <c r="EP47" s="31"/>
      <c r="EQ47" s="43"/>
      <c r="ER47" s="40"/>
      <c r="ES47" s="31"/>
      <c r="ET47" s="41"/>
      <c r="EU47" s="42"/>
      <c r="EV47" s="31"/>
      <c r="EW47" s="41"/>
      <c r="EX47" s="42"/>
      <c r="EY47" s="31"/>
      <c r="EZ47" s="43"/>
      <c r="FA47" s="40"/>
      <c r="FB47" s="31"/>
      <c r="FC47" s="41"/>
      <c r="FD47" s="42"/>
      <c r="FE47" s="31"/>
      <c r="FF47" s="41"/>
      <c r="FG47" s="42"/>
      <c r="FH47" s="31"/>
      <c r="FI47" s="43"/>
      <c r="FJ47" s="40"/>
      <c r="FK47" s="31"/>
      <c r="FL47" s="41"/>
      <c r="FM47" s="42"/>
      <c r="FN47" s="31"/>
      <c r="FO47" s="41"/>
      <c r="FP47" s="42"/>
      <c r="FQ47" s="31"/>
      <c r="FR47" s="43"/>
    </row>
    <row r="48" spans="1:174" ht="14.1" customHeight="1" x14ac:dyDescent="0.4">
      <c r="A48" s="34"/>
      <c r="B48" s="373"/>
      <c r="C48" s="374"/>
      <c r="D48" s="374"/>
      <c r="E48" s="374"/>
      <c r="F48" s="374"/>
      <c r="G48" s="374"/>
      <c r="H48" s="374"/>
      <c r="I48" s="374"/>
      <c r="J48" s="374"/>
      <c r="K48" s="374"/>
      <c r="L48" s="374"/>
      <c r="M48" s="374"/>
      <c r="N48" s="374"/>
      <c r="O48" s="374"/>
      <c r="P48" s="375"/>
      <c r="Q48" s="373"/>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374"/>
      <c r="AT48" s="375"/>
      <c r="AU48" s="382"/>
      <c r="AV48" s="383"/>
      <c r="AW48" s="383"/>
      <c r="AX48" s="383"/>
      <c r="AY48" s="383"/>
      <c r="AZ48" s="383"/>
      <c r="BA48" s="383"/>
      <c r="BB48" s="384"/>
      <c r="BC48" s="382"/>
      <c r="BD48" s="383"/>
      <c r="BE48" s="383"/>
      <c r="BF48" s="383"/>
      <c r="BG48" s="383"/>
      <c r="BH48" s="383"/>
      <c r="BI48" s="383"/>
      <c r="BJ48" s="383"/>
      <c r="BK48" s="383"/>
      <c r="BL48" s="383"/>
      <c r="BM48" s="383"/>
      <c r="BN48" s="384"/>
      <c r="BO48" s="40"/>
      <c r="BP48" s="31"/>
      <c r="BQ48" s="41"/>
      <c r="BR48" s="42"/>
      <c r="BS48" s="31"/>
      <c r="BT48" s="41"/>
      <c r="BU48" s="42"/>
      <c r="BV48" s="31"/>
      <c r="BW48" s="43"/>
      <c r="BX48" s="40"/>
      <c r="BY48" s="31"/>
      <c r="BZ48" s="41"/>
      <c r="CA48" s="42"/>
      <c r="CB48" s="31"/>
      <c r="CC48" s="41"/>
      <c r="CD48" s="42"/>
      <c r="CE48" s="31"/>
      <c r="CF48" s="43"/>
      <c r="CG48" s="40"/>
      <c r="CH48" s="31"/>
      <c r="CI48" s="41"/>
      <c r="CJ48" s="42"/>
      <c r="CK48" s="31"/>
      <c r="CL48" s="41"/>
      <c r="CM48" s="42"/>
      <c r="CN48" s="31"/>
      <c r="CO48" s="43"/>
      <c r="CP48" s="40"/>
      <c r="CQ48" s="31"/>
      <c r="CR48" s="41"/>
      <c r="CS48" s="42"/>
      <c r="CT48" s="31"/>
      <c r="CU48" s="41"/>
      <c r="CV48" s="42"/>
      <c r="CW48" s="31"/>
      <c r="CX48" s="43"/>
      <c r="CY48" s="40"/>
      <c r="CZ48" s="31"/>
      <c r="DA48" s="41"/>
      <c r="DB48" s="42"/>
      <c r="DC48" s="31"/>
      <c r="DD48" s="41"/>
      <c r="DE48" s="42"/>
      <c r="DF48" s="31"/>
      <c r="DG48" s="43"/>
      <c r="DH48" s="40"/>
      <c r="DI48" s="31"/>
      <c r="DJ48" s="41"/>
      <c r="DL48" s="31"/>
      <c r="DM48" s="41"/>
      <c r="DN48" s="42"/>
      <c r="DO48" s="31"/>
      <c r="DP48" s="43"/>
      <c r="DQ48" s="42"/>
      <c r="DR48" s="31"/>
      <c r="DS48" s="41"/>
      <c r="DT48" s="42"/>
      <c r="DU48" s="31"/>
      <c r="DV48" s="41"/>
      <c r="DW48" s="42"/>
      <c r="DX48" s="31"/>
      <c r="DY48" s="43"/>
      <c r="DZ48" s="40"/>
      <c r="EA48" s="31"/>
      <c r="EB48" s="41"/>
      <c r="EC48" s="42"/>
      <c r="ED48" s="31"/>
      <c r="EE48" s="41"/>
      <c r="EF48" s="42"/>
      <c r="EG48" s="31"/>
      <c r="EH48" s="43"/>
      <c r="EI48" s="40"/>
      <c r="EJ48" s="31"/>
      <c r="EK48" s="41"/>
      <c r="EL48" s="42"/>
      <c r="EM48" s="31"/>
      <c r="EN48" s="41"/>
      <c r="EO48" s="42"/>
      <c r="EP48" s="31"/>
      <c r="EQ48" s="43"/>
      <c r="ER48" s="40"/>
      <c r="ES48" s="31"/>
      <c r="ET48" s="41"/>
      <c r="EU48" s="42"/>
      <c r="EV48" s="31"/>
      <c r="EW48" s="41"/>
      <c r="EX48" s="42"/>
      <c r="EY48" s="31"/>
      <c r="EZ48" s="43"/>
      <c r="FA48" s="40"/>
      <c r="FB48" s="31"/>
      <c r="FC48" s="41"/>
      <c r="FD48" s="42"/>
      <c r="FE48" s="31"/>
      <c r="FF48" s="41"/>
      <c r="FG48" s="42"/>
      <c r="FH48" s="31"/>
      <c r="FI48" s="43"/>
      <c r="FJ48" s="40"/>
      <c r="FK48" s="31"/>
      <c r="FL48" s="41"/>
      <c r="FM48" s="42"/>
      <c r="FN48" s="31"/>
      <c r="FO48" s="41"/>
      <c r="FP48" s="42"/>
      <c r="FQ48" s="31"/>
      <c r="FR48" s="43"/>
    </row>
    <row r="49" spans="1:174" ht="14.1" customHeight="1" x14ac:dyDescent="0.4">
      <c r="A49" s="34"/>
      <c r="B49" s="376"/>
      <c r="C49" s="377"/>
      <c r="D49" s="377"/>
      <c r="E49" s="377"/>
      <c r="F49" s="377"/>
      <c r="G49" s="377"/>
      <c r="H49" s="377"/>
      <c r="I49" s="377"/>
      <c r="J49" s="377"/>
      <c r="K49" s="377"/>
      <c r="L49" s="377"/>
      <c r="M49" s="377"/>
      <c r="N49" s="377"/>
      <c r="O49" s="377"/>
      <c r="P49" s="378"/>
      <c r="Q49" s="376"/>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8"/>
      <c r="AU49" s="385"/>
      <c r="AV49" s="386"/>
      <c r="AW49" s="386"/>
      <c r="AX49" s="386"/>
      <c r="AY49" s="386"/>
      <c r="AZ49" s="386"/>
      <c r="BA49" s="386"/>
      <c r="BB49" s="387"/>
      <c r="BC49" s="385"/>
      <c r="BD49" s="386"/>
      <c r="BE49" s="386"/>
      <c r="BF49" s="386"/>
      <c r="BG49" s="386"/>
      <c r="BH49" s="386"/>
      <c r="BI49" s="386"/>
      <c r="BJ49" s="386"/>
      <c r="BK49" s="386"/>
      <c r="BL49" s="386"/>
      <c r="BM49" s="386"/>
      <c r="BN49" s="387"/>
      <c r="BO49" s="46"/>
      <c r="BP49" s="32"/>
      <c r="BQ49" s="47"/>
      <c r="BR49" s="48"/>
      <c r="BS49" s="32"/>
      <c r="BT49" s="47"/>
      <c r="BU49" s="48"/>
      <c r="BV49" s="32"/>
      <c r="BW49" s="49"/>
      <c r="BX49" s="46"/>
      <c r="BY49" s="32"/>
      <c r="BZ49" s="47"/>
      <c r="CA49" s="48"/>
      <c r="CB49" s="32"/>
      <c r="CC49" s="47"/>
      <c r="CD49" s="48"/>
      <c r="CE49" s="32"/>
      <c r="CF49" s="49"/>
      <c r="CG49" s="46"/>
      <c r="CH49" s="32"/>
      <c r="CI49" s="47"/>
      <c r="CJ49" s="48"/>
      <c r="CK49" s="32"/>
      <c r="CL49" s="47"/>
      <c r="CM49" s="48"/>
      <c r="CN49" s="32"/>
      <c r="CO49" s="49"/>
      <c r="CP49" s="46"/>
      <c r="CQ49" s="32"/>
      <c r="CR49" s="47"/>
      <c r="CS49" s="48"/>
      <c r="CT49" s="32"/>
      <c r="CU49" s="47"/>
      <c r="CV49" s="48"/>
      <c r="CW49" s="32"/>
      <c r="CX49" s="49"/>
      <c r="CY49" s="46"/>
      <c r="CZ49" s="32"/>
      <c r="DA49" s="47"/>
      <c r="DB49" s="48"/>
      <c r="DC49" s="32"/>
      <c r="DD49" s="47"/>
      <c r="DE49" s="48"/>
      <c r="DF49" s="32"/>
      <c r="DG49" s="49"/>
      <c r="DH49" s="46"/>
      <c r="DI49" s="32"/>
      <c r="DJ49" s="47"/>
      <c r="DK49" s="48"/>
      <c r="DL49" s="32"/>
      <c r="DM49" s="47"/>
      <c r="DN49" s="48"/>
      <c r="DO49" s="32"/>
      <c r="DP49" s="49"/>
      <c r="DQ49" s="46"/>
      <c r="DR49" s="32"/>
      <c r="DS49" s="47"/>
      <c r="DT49" s="48"/>
      <c r="DU49" s="32"/>
      <c r="DV49" s="47"/>
      <c r="DW49" s="48"/>
      <c r="DX49" s="32"/>
      <c r="DY49" s="49"/>
      <c r="DZ49" s="46"/>
      <c r="EA49" s="32"/>
      <c r="EB49" s="47"/>
      <c r="EC49" s="48"/>
      <c r="ED49" s="32"/>
      <c r="EE49" s="47"/>
      <c r="EF49" s="48"/>
      <c r="EG49" s="32"/>
      <c r="EH49" s="49"/>
      <c r="EI49" s="46"/>
      <c r="EJ49" s="32"/>
      <c r="EK49" s="47"/>
      <c r="EL49" s="48"/>
      <c r="EM49" s="32"/>
      <c r="EN49" s="47"/>
      <c r="EO49" s="48"/>
      <c r="EP49" s="32"/>
      <c r="EQ49" s="49"/>
      <c r="ER49" s="46"/>
      <c r="ES49" s="32"/>
      <c r="ET49" s="47"/>
      <c r="EU49" s="48"/>
      <c r="EV49" s="32"/>
      <c r="EW49" s="47"/>
      <c r="EX49" s="48"/>
      <c r="EY49" s="32"/>
      <c r="EZ49" s="49"/>
      <c r="FA49" s="46"/>
      <c r="FB49" s="32"/>
      <c r="FC49" s="47"/>
      <c r="FD49" s="48"/>
      <c r="FE49" s="32"/>
      <c r="FF49" s="47"/>
      <c r="FG49" s="48"/>
      <c r="FH49" s="32"/>
      <c r="FI49" s="49"/>
      <c r="FJ49" s="46"/>
      <c r="FK49" s="32"/>
      <c r="FL49" s="47"/>
      <c r="FM49" s="48"/>
      <c r="FN49" s="32"/>
      <c r="FO49" s="47"/>
      <c r="FP49" s="48"/>
      <c r="FQ49" s="32"/>
      <c r="FR49" s="49"/>
    </row>
    <row r="50" spans="1:174" ht="14.1" customHeight="1" x14ac:dyDescent="0.4">
      <c r="A50" s="34"/>
      <c r="B50" s="370"/>
      <c r="C50" s="371"/>
      <c r="D50" s="371"/>
      <c r="E50" s="371"/>
      <c r="F50" s="371"/>
      <c r="G50" s="371"/>
      <c r="H50" s="371"/>
      <c r="I50" s="371"/>
      <c r="J50" s="371"/>
      <c r="K50" s="371"/>
      <c r="L50" s="371"/>
      <c r="M50" s="371"/>
      <c r="N50" s="371"/>
      <c r="O50" s="371"/>
      <c r="P50" s="372"/>
      <c r="Q50" s="370"/>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2"/>
      <c r="AU50" s="379"/>
      <c r="AV50" s="380"/>
      <c r="AW50" s="380"/>
      <c r="AX50" s="380"/>
      <c r="AY50" s="380"/>
      <c r="AZ50" s="380"/>
      <c r="BA50" s="380"/>
      <c r="BB50" s="381"/>
      <c r="BC50" s="379"/>
      <c r="BD50" s="380"/>
      <c r="BE50" s="380"/>
      <c r="BF50" s="380"/>
      <c r="BG50" s="380"/>
      <c r="BH50" s="380"/>
      <c r="BI50" s="380"/>
      <c r="BJ50" s="380"/>
      <c r="BK50" s="380"/>
      <c r="BL50" s="380"/>
      <c r="BM50" s="380"/>
      <c r="BN50" s="381"/>
      <c r="BO50" s="35"/>
      <c r="BP50" s="36"/>
      <c r="BQ50" s="37"/>
      <c r="BR50" s="38"/>
      <c r="BS50" s="36"/>
      <c r="BT50" s="37"/>
      <c r="BU50" s="38"/>
      <c r="BV50" s="36"/>
      <c r="BW50" s="39"/>
      <c r="BX50" s="35"/>
      <c r="BY50" s="36"/>
      <c r="BZ50" s="37"/>
      <c r="CA50" s="38"/>
      <c r="CB50" s="36"/>
      <c r="CC50" s="37"/>
      <c r="CD50" s="38"/>
      <c r="CE50" s="36"/>
      <c r="CF50" s="39"/>
      <c r="CG50" s="35"/>
      <c r="CH50" s="36"/>
      <c r="CI50" s="37"/>
      <c r="CJ50" s="38"/>
      <c r="CK50" s="36"/>
      <c r="CL50" s="37"/>
      <c r="CM50" s="38"/>
      <c r="CN50" s="36"/>
      <c r="CO50" s="39"/>
      <c r="CP50" s="35"/>
      <c r="CQ50" s="36"/>
      <c r="CR50" s="37"/>
      <c r="CS50" s="38"/>
      <c r="CT50" s="36"/>
      <c r="CU50" s="37"/>
      <c r="CV50" s="38"/>
      <c r="CW50" s="36"/>
      <c r="CX50" s="39"/>
      <c r="CY50" s="35"/>
      <c r="CZ50" s="36"/>
      <c r="DA50" s="37"/>
      <c r="DB50" s="38"/>
      <c r="DC50" s="36"/>
      <c r="DD50" s="37"/>
      <c r="DE50" s="38"/>
      <c r="DF50" s="36"/>
      <c r="DG50" s="39"/>
      <c r="DH50" s="35"/>
      <c r="DI50" s="36"/>
      <c r="DJ50" s="37"/>
      <c r="DK50" s="38"/>
      <c r="DL50" s="36"/>
      <c r="DM50" s="37"/>
      <c r="DN50" s="38"/>
      <c r="DO50" s="36"/>
      <c r="DP50" s="39"/>
      <c r="DQ50" s="35"/>
      <c r="DR50" s="36"/>
      <c r="DS50" s="37"/>
      <c r="DT50" s="38"/>
      <c r="DU50" s="36"/>
      <c r="DV50" s="37"/>
      <c r="DW50" s="38"/>
      <c r="DX50" s="36"/>
      <c r="DY50" s="39"/>
      <c r="DZ50" s="35"/>
      <c r="EA50" s="36"/>
      <c r="EB50" s="37"/>
      <c r="EC50" s="38"/>
      <c r="ED50" s="36"/>
      <c r="EE50" s="37"/>
      <c r="EF50" s="38"/>
      <c r="EG50" s="36"/>
      <c r="EH50" s="39"/>
      <c r="EI50" s="35"/>
      <c r="EJ50" s="36"/>
      <c r="EK50" s="37"/>
      <c r="EL50" s="38"/>
      <c r="EM50" s="36"/>
      <c r="EN50" s="37"/>
      <c r="EO50" s="38"/>
      <c r="EP50" s="36"/>
      <c r="EQ50" s="39"/>
      <c r="ER50" s="35"/>
      <c r="ES50" s="36"/>
      <c r="ET50" s="37"/>
      <c r="EU50" s="38"/>
      <c r="EV50" s="36"/>
      <c r="EW50" s="37"/>
      <c r="EX50" s="38"/>
      <c r="EY50" s="36"/>
      <c r="EZ50" s="39"/>
      <c r="FA50" s="35"/>
      <c r="FB50" s="36"/>
      <c r="FC50" s="37"/>
      <c r="FD50" s="38"/>
      <c r="FE50" s="36"/>
      <c r="FF50" s="37"/>
      <c r="FG50" s="38"/>
      <c r="FH50" s="36"/>
      <c r="FI50" s="39"/>
      <c r="FJ50" s="35"/>
      <c r="FK50" s="36"/>
      <c r="FL50" s="37"/>
      <c r="FM50" s="38"/>
      <c r="FN50" s="36"/>
      <c r="FO50" s="37"/>
      <c r="FP50" s="38"/>
      <c r="FQ50" s="36"/>
      <c r="FR50" s="39"/>
    </row>
    <row r="51" spans="1:174" ht="14.1" customHeight="1" x14ac:dyDescent="0.4">
      <c r="A51" s="34"/>
      <c r="B51" s="373"/>
      <c r="C51" s="374"/>
      <c r="D51" s="374"/>
      <c r="E51" s="374"/>
      <c r="F51" s="374"/>
      <c r="G51" s="374"/>
      <c r="H51" s="374"/>
      <c r="I51" s="374"/>
      <c r="J51" s="374"/>
      <c r="K51" s="374"/>
      <c r="L51" s="374"/>
      <c r="M51" s="374"/>
      <c r="N51" s="374"/>
      <c r="O51" s="374"/>
      <c r="P51" s="375"/>
      <c r="Q51" s="373"/>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5"/>
      <c r="AU51" s="382"/>
      <c r="AV51" s="383"/>
      <c r="AW51" s="383"/>
      <c r="AX51" s="383"/>
      <c r="AY51" s="383"/>
      <c r="AZ51" s="383"/>
      <c r="BA51" s="383"/>
      <c r="BB51" s="384"/>
      <c r="BC51" s="382"/>
      <c r="BD51" s="383"/>
      <c r="BE51" s="383"/>
      <c r="BF51" s="383"/>
      <c r="BG51" s="383"/>
      <c r="BH51" s="383"/>
      <c r="BI51" s="383"/>
      <c r="BJ51" s="383"/>
      <c r="BK51" s="383"/>
      <c r="BL51" s="383"/>
      <c r="BM51" s="383"/>
      <c r="BN51" s="384"/>
      <c r="BO51" s="40"/>
      <c r="BP51" s="31"/>
      <c r="BQ51" s="41"/>
      <c r="BR51" s="42"/>
      <c r="BS51" s="31"/>
      <c r="BT51" s="41"/>
      <c r="BU51" s="42"/>
      <c r="BV51" s="31"/>
      <c r="BW51" s="43"/>
      <c r="BX51" s="40"/>
      <c r="BY51" s="31"/>
      <c r="BZ51" s="41"/>
      <c r="CA51" s="42"/>
      <c r="CB51" s="31"/>
      <c r="CC51" s="41"/>
      <c r="CD51" s="42"/>
      <c r="CE51" s="31"/>
      <c r="CF51" s="43"/>
      <c r="CG51" s="40"/>
      <c r="CH51" s="31"/>
      <c r="CI51" s="41"/>
      <c r="CJ51" s="42"/>
      <c r="CK51" s="31"/>
      <c r="CL51" s="41"/>
      <c r="CM51" s="42"/>
      <c r="CN51" s="31"/>
      <c r="CO51" s="43"/>
      <c r="CP51" s="40"/>
      <c r="CQ51" s="31"/>
      <c r="CR51" s="41"/>
      <c r="CS51" s="42"/>
      <c r="CT51" s="31"/>
      <c r="CU51" s="41"/>
      <c r="CV51" s="42"/>
      <c r="CW51" s="31"/>
      <c r="CX51" s="43"/>
      <c r="CY51" s="40"/>
      <c r="CZ51" s="31"/>
      <c r="DA51" s="41"/>
      <c r="DB51" s="42"/>
      <c r="DC51" s="31"/>
      <c r="DD51" s="41"/>
      <c r="DE51" s="42"/>
      <c r="DF51" s="31"/>
      <c r="DG51" s="43"/>
      <c r="DH51" s="40"/>
      <c r="DI51" s="31"/>
      <c r="DJ51" s="41"/>
      <c r="DK51" s="42"/>
      <c r="DL51" s="31"/>
      <c r="DM51" s="41"/>
      <c r="DN51" s="42"/>
      <c r="DO51" s="31"/>
      <c r="DP51" s="43"/>
      <c r="DQ51" s="40"/>
      <c r="DR51" s="31"/>
      <c r="DS51" s="41"/>
      <c r="DT51" s="42"/>
      <c r="DU51" s="31"/>
      <c r="DV51" s="41"/>
      <c r="DW51" s="42"/>
      <c r="DX51" s="31"/>
      <c r="DY51" s="43"/>
      <c r="DZ51" s="40"/>
      <c r="EA51" s="31"/>
      <c r="EB51" s="41"/>
      <c r="EC51" s="42"/>
      <c r="ED51" s="31"/>
      <c r="EE51" s="41"/>
      <c r="EF51" s="42"/>
      <c r="EG51" s="31"/>
      <c r="EH51" s="43"/>
      <c r="EI51" s="40"/>
      <c r="EJ51" s="31"/>
      <c r="EK51" s="41"/>
      <c r="EL51" s="42"/>
      <c r="EM51" s="31"/>
      <c r="EN51" s="41"/>
      <c r="EO51" s="42"/>
      <c r="EP51" s="31"/>
      <c r="EQ51" s="43"/>
      <c r="ER51" s="40"/>
      <c r="ES51" s="31"/>
      <c r="ET51" s="41"/>
      <c r="EU51" s="42"/>
      <c r="EV51" s="31"/>
      <c r="EW51" s="41"/>
      <c r="EX51" s="42"/>
      <c r="EY51" s="31"/>
      <c r="EZ51" s="43"/>
      <c r="FA51" s="40"/>
      <c r="FB51" s="31"/>
      <c r="FC51" s="41"/>
      <c r="FD51" s="42"/>
      <c r="FE51" s="31"/>
      <c r="FF51" s="41"/>
      <c r="FG51" s="42"/>
      <c r="FH51" s="31"/>
      <c r="FI51" s="43"/>
      <c r="FJ51" s="40"/>
      <c r="FK51" s="31"/>
      <c r="FL51" s="41"/>
      <c r="FM51" s="42"/>
      <c r="FN51" s="31"/>
      <c r="FO51" s="41"/>
      <c r="FP51" s="42"/>
      <c r="FQ51" s="31"/>
      <c r="FR51" s="43"/>
    </row>
    <row r="52" spans="1:174" ht="14.1" customHeight="1" x14ac:dyDescent="0.4">
      <c r="A52" s="34"/>
      <c r="B52" s="373"/>
      <c r="C52" s="374"/>
      <c r="D52" s="374"/>
      <c r="E52" s="374"/>
      <c r="F52" s="374"/>
      <c r="G52" s="374"/>
      <c r="H52" s="374"/>
      <c r="I52" s="374"/>
      <c r="J52" s="374"/>
      <c r="K52" s="374"/>
      <c r="L52" s="374"/>
      <c r="M52" s="374"/>
      <c r="N52" s="374"/>
      <c r="O52" s="374"/>
      <c r="P52" s="375"/>
      <c r="Q52" s="373"/>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374"/>
      <c r="AP52" s="374"/>
      <c r="AQ52" s="374"/>
      <c r="AR52" s="374"/>
      <c r="AS52" s="374"/>
      <c r="AT52" s="375"/>
      <c r="AU52" s="382"/>
      <c r="AV52" s="383"/>
      <c r="AW52" s="383"/>
      <c r="AX52" s="383"/>
      <c r="AY52" s="383"/>
      <c r="AZ52" s="383"/>
      <c r="BA52" s="383"/>
      <c r="BB52" s="384"/>
      <c r="BC52" s="382"/>
      <c r="BD52" s="383"/>
      <c r="BE52" s="383"/>
      <c r="BF52" s="383"/>
      <c r="BG52" s="383"/>
      <c r="BH52" s="383"/>
      <c r="BI52" s="383"/>
      <c r="BJ52" s="383"/>
      <c r="BK52" s="383"/>
      <c r="BL52" s="383"/>
      <c r="BM52" s="383"/>
      <c r="BN52" s="384"/>
      <c r="BO52" s="40"/>
      <c r="BP52" s="31"/>
      <c r="BQ52" s="41"/>
      <c r="BR52" s="42"/>
      <c r="BS52" s="31"/>
      <c r="BT52" s="41"/>
      <c r="BU52" s="42"/>
      <c r="BV52" s="31"/>
      <c r="BW52" s="43"/>
      <c r="BX52" s="40"/>
      <c r="BY52" s="31"/>
      <c r="BZ52" s="41"/>
      <c r="CA52" s="42"/>
      <c r="CB52" s="31"/>
      <c r="CC52" s="41"/>
      <c r="CD52" s="42"/>
      <c r="CE52" s="31"/>
      <c r="CF52" s="43"/>
      <c r="CG52" s="40"/>
      <c r="CH52" s="31"/>
      <c r="CI52" s="41"/>
      <c r="CJ52" s="42"/>
      <c r="CK52" s="31"/>
      <c r="CL52" s="41"/>
      <c r="CM52" s="42"/>
      <c r="CN52" s="31"/>
      <c r="CO52" s="43"/>
      <c r="CP52" s="40"/>
      <c r="CQ52" s="31"/>
      <c r="CR52" s="41"/>
      <c r="CS52" s="42"/>
      <c r="CT52" s="31"/>
      <c r="CU52" s="41"/>
      <c r="CV52" s="42"/>
      <c r="CW52" s="31"/>
      <c r="CX52" s="43"/>
      <c r="CY52" s="40"/>
      <c r="CZ52" s="31"/>
      <c r="DA52" s="41"/>
      <c r="DB52" s="42"/>
      <c r="DC52" s="31"/>
      <c r="DD52" s="41"/>
      <c r="DE52" s="42"/>
      <c r="DF52" s="31"/>
      <c r="DG52" s="43"/>
      <c r="DH52" s="40"/>
      <c r="DI52" s="31"/>
      <c r="DJ52" s="41"/>
      <c r="DK52" s="42"/>
      <c r="DL52" s="31"/>
      <c r="DM52" s="41"/>
      <c r="DN52" s="42"/>
      <c r="DO52" s="31"/>
      <c r="DP52" s="43"/>
      <c r="DQ52" s="40"/>
      <c r="DR52" s="31"/>
      <c r="DS52" s="41"/>
      <c r="DT52" s="42"/>
      <c r="DU52" s="31"/>
      <c r="DV52" s="41"/>
      <c r="DW52" s="42"/>
      <c r="DX52" s="31"/>
      <c r="DY52" s="43"/>
      <c r="DZ52" s="40"/>
      <c r="EA52" s="31"/>
      <c r="EB52" s="41"/>
      <c r="EC52" s="42"/>
      <c r="ED52" s="31"/>
      <c r="EE52" s="41"/>
      <c r="EF52" s="42"/>
      <c r="EG52" s="31"/>
      <c r="EH52" s="43"/>
      <c r="EI52" s="40"/>
      <c r="EJ52" s="31"/>
      <c r="EK52" s="41"/>
      <c r="EL52" s="42"/>
      <c r="EM52" s="31"/>
      <c r="EN52" s="41"/>
      <c r="EO52" s="42"/>
      <c r="EP52" s="31"/>
      <c r="EQ52" s="43"/>
      <c r="ER52" s="40"/>
      <c r="ES52" s="31"/>
      <c r="ET52" s="41"/>
      <c r="EU52" s="42"/>
      <c r="EV52" s="31"/>
      <c r="EW52" s="41"/>
      <c r="EX52" s="42"/>
      <c r="EY52" s="31"/>
      <c r="EZ52" s="43"/>
      <c r="FA52" s="40"/>
      <c r="FB52" s="31"/>
      <c r="FC52" s="41"/>
      <c r="FD52" s="42"/>
      <c r="FE52" s="31"/>
      <c r="FF52" s="41"/>
      <c r="FG52" s="42"/>
      <c r="FH52" s="31"/>
      <c r="FI52" s="43"/>
      <c r="FJ52" s="40"/>
      <c r="FK52" s="31"/>
      <c r="FL52" s="41"/>
      <c r="FM52" s="42"/>
      <c r="FN52" s="31"/>
      <c r="FO52" s="41"/>
      <c r="FP52" s="42"/>
      <c r="FQ52" s="31"/>
      <c r="FR52" s="43"/>
    </row>
    <row r="53" spans="1:174" ht="14.1" customHeight="1" x14ac:dyDescent="0.4">
      <c r="A53" s="34"/>
      <c r="B53" s="376"/>
      <c r="C53" s="377"/>
      <c r="D53" s="377"/>
      <c r="E53" s="377"/>
      <c r="F53" s="377"/>
      <c r="G53" s="377"/>
      <c r="H53" s="377"/>
      <c r="I53" s="377"/>
      <c r="J53" s="377"/>
      <c r="K53" s="377"/>
      <c r="L53" s="377"/>
      <c r="M53" s="377"/>
      <c r="N53" s="377"/>
      <c r="O53" s="377"/>
      <c r="P53" s="378"/>
      <c r="Q53" s="376"/>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8"/>
      <c r="AU53" s="385"/>
      <c r="AV53" s="386"/>
      <c r="AW53" s="386"/>
      <c r="AX53" s="386"/>
      <c r="AY53" s="386"/>
      <c r="AZ53" s="386"/>
      <c r="BA53" s="386"/>
      <c r="BB53" s="387"/>
      <c r="BC53" s="385"/>
      <c r="BD53" s="386"/>
      <c r="BE53" s="386"/>
      <c r="BF53" s="386"/>
      <c r="BG53" s="386"/>
      <c r="BH53" s="386"/>
      <c r="BI53" s="386"/>
      <c r="BJ53" s="386"/>
      <c r="BK53" s="386"/>
      <c r="BL53" s="386"/>
      <c r="BM53" s="386"/>
      <c r="BN53" s="387"/>
      <c r="BO53" s="46"/>
      <c r="BP53" s="32"/>
      <c r="BQ53" s="47"/>
      <c r="BR53" s="48"/>
      <c r="BS53" s="32"/>
      <c r="BT53" s="47"/>
      <c r="BU53" s="48"/>
      <c r="BV53" s="32"/>
      <c r="BW53" s="49"/>
      <c r="BX53" s="46"/>
      <c r="BY53" s="32"/>
      <c r="BZ53" s="47"/>
      <c r="CA53" s="48"/>
      <c r="CB53" s="32"/>
      <c r="CC53" s="47"/>
      <c r="CD53" s="48"/>
      <c r="CE53" s="32"/>
      <c r="CF53" s="49"/>
      <c r="CG53" s="46"/>
      <c r="CH53" s="32"/>
      <c r="CI53" s="47"/>
      <c r="CJ53" s="48"/>
      <c r="CK53" s="32"/>
      <c r="CL53" s="47"/>
      <c r="CM53" s="48"/>
      <c r="CN53" s="32"/>
      <c r="CO53" s="49"/>
      <c r="CP53" s="46"/>
      <c r="CQ53" s="32"/>
      <c r="CR53" s="47"/>
      <c r="CS53" s="48"/>
      <c r="CT53" s="32"/>
      <c r="CU53" s="47"/>
      <c r="CV53" s="48"/>
      <c r="CW53" s="32"/>
      <c r="CX53" s="49"/>
      <c r="CY53" s="46"/>
      <c r="CZ53" s="32"/>
      <c r="DA53" s="47"/>
      <c r="DB53" s="48"/>
      <c r="DC53" s="32"/>
      <c r="DD53" s="47"/>
      <c r="DE53" s="48"/>
      <c r="DF53" s="32"/>
      <c r="DG53" s="49"/>
      <c r="DH53" s="46"/>
      <c r="DI53" s="32"/>
      <c r="DJ53" s="47"/>
      <c r="DK53" s="48"/>
      <c r="DL53" s="32"/>
      <c r="DM53" s="47"/>
      <c r="DN53" s="48"/>
      <c r="DO53" s="32"/>
      <c r="DP53" s="49"/>
      <c r="DQ53" s="46"/>
      <c r="DR53" s="32"/>
      <c r="DS53" s="47"/>
      <c r="DT53" s="48"/>
      <c r="DU53" s="32"/>
      <c r="DV53" s="47"/>
      <c r="DW53" s="48"/>
      <c r="DX53" s="32"/>
      <c r="DY53" s="49"/>
      <c r="DZ53" s="46"/>
      <c r="EA53" s="32"/>
      <c r="EB53" s="47"/>
      <c r="EC53" s="48"/>
      <c r="ED53" s="32"/>
      <c r="EE53" s="47"/>
      <c r="EF53" s="48"/>
      <c r="EG53" s="32"/>
      <c r="EH53" s="49"/>
      <c r="EI53" s="46"/>
      <c r="EJ53" s="32"/>
      <c r="EK53" s="47"/>
      <c r="EL53" s="48"/>
      <c r="EM53" s="32"/>
      <c r="EN53" s="47"/>
      <c r="EO53" s="48"/>
      <c r="EP53" s="32"/>
      <c r="EQ53" s="49"/>
      <c r="ER53" s="46"/>
      <c r="ES53" s="32"/>
      <c r="ET53" s="47"/>
      <c r="EU53" s="48"/>
      <c r="EV53" s="32"/>
      <c r="EW53" s="47"/>
      <c r="EX53" s="48"/>
      <c r="EY53" s="32"/>
      <c r="EZ53" s="49"/>
      <c r="FA53" s="46"/>
      <c r="FB53" s="32"/>
      <c r="FC53" s="47"/>
      <c r="FD53" s="48"/>
      <c r="FE53" s="32"/>
      <c r="FF53" s="47"/>
      <c r="FG53" s="48"/>
      <c r="FH53" s="32"/>
      <c r="FI53" s="49"/>
      <c r="FJ53" s="46"/>
      <c r="FK53" s="32"/>
      <c r="FL53" s="47"/>
      <c r="FM53" s="48"/>
      <c r="FN53" s="32"/>
      <c r="FO53" s="47"/>
      <c r="FP53" s="48"/>
      <c r="FQ53" s="32"/>
      <c r="FR53" s="49"/>
    </row>
    <row r="54" spans="1:174" ht="14.1" customHeight="1" x14ac:dyDescent="0.4">
      <c r="A54" s="34"/>
      <c r="B54" s="370"/>
      <c r="C54" s="371"/>
      <c r="D54" s="371"/>
      <c r="E54" s="371"/>
      <c r="F54" s="371"/>
      <c r="G54" s="371"/>
      <c r="H54" s="371"/>
      <c r="I54" s="371"/>
      <c r="J54" s="371"/>
      <c r="K54" s="371"/>
      <c r="L54" s="371"/>
      <c r="M54" s="371"/>
      <c r="N54" s="371"/>
      <c r="O54" s="371"/>
      <c r="P54" s="372"/>
      <c r="Q54" s="370"/>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2"/>
      <c r="AU54" s="379"/>
      <c r="AV54" s="380"/>
      <c r="AW54" s="380"/>
      <c r="AX54" s="380"/>
      <c r="AY54" s="380"/>
      <c r="AZ54" s="380"/>
      <c r="BA54" s="380"/>
      <c r="BB54" s="381"/>
      <c r="BC54" s="379"/>
      <c r="BD54" s="380"/>
      <c r="BE54" s="380"/>
      <c r="BF54" s="380"/>
      <c r="BG54" s="380"/>
      <c r="BH54" s="380"/>
      <c r="BI54" s="380"/>
      <c r="BJ54" s="380"/>
      <c r="BK54" s="380"/>
      <c r="BL54" s="380"/>
      <c r="BM54" s="380"/>
      <c r="BN54" s="381"/>
      <c r="BO54" s="35"/>
      <c r="BP54" s="36"/>
      <c r="BQ54" s="37"/>
      <c r="BR54" s="38"/>
      <c r="BS54" s="36"/>
      <c r="BT54" s="37"/>
      <c r="BU54" s="38"/>
      <c r="BV54" s="36"/>
      <c r="BW54" s="39"/>
      <c r="BX54" s="35"/>
      <c r="BY54" s="36"/>
      <c r="BZ54" s="37"/>
      <c r="CA54" s="38"/>
      <c r="CB54" s="36"/>
      <c r="CC54" s="37"/>
      <c r="CD54" s="38"/>
      <c r="CE54" s="36"/>
      <c r="CF54" s="39"/>
      <c r="CG54" s="35"/>
      <c r="CH54" s="36"/>
      <c r="CI54" s="37"/>
      <c r="CJ54" s="38"/>
      <c r="CK54" s="36"/>
      <c r="CL54" s="37"/>
      <c r="CM54" s="38"/>
      <c r="CN54" s="36"/>
      <c r="CO54" s="39"/>
      <c r="CP54" s="35"/>
      <c r="CQ54" s="36"/>
      <c r="CR54" s="37"/>
      <c r="CS54" s="38"/>
      <c r="CT54" s="36"/>
      <c r="CU54" s="37"/>
      <c r="CV54" s="38"/>
      <c r="CW54" s="36"/>
      <c r="CX54" s="39"/>
      <c r="CY54" s="35"/>
      <c r="CZ54" s="36"/>
      <c r="DA54" s="37"/>
      <c r="DB54" s="38"/>
      <c r="DC54" s="36"/>
      <c r="DD54" s="37"/>
      <c r="DE54" s="38"/>
      <c r="DF54" s="36"/>
      <c r="DG54" s="39"/>
      <c r="DH54" s="35"/>
      <c r="DI54" s="36"/>
      <c r="DJ54" s="37"/>
      <c r="DK54" s="38"/>
      <c r="DL54" s="36"/>
      <c r="DM54" s="37"/>
      <c r="DN54" s="38"/>
      <c r="DO54" s="36"/>
      <c r="DP54" s="39"/>
      <c r="DQ54" s="35"/>
      <c r="DR54" s="36"/>
      <c r="DS54" s="37"/>
      <c r="DT54" s="38"/>
      <c r="DU54" s="36"/>
      <c r="DV54" s="37"/>
      <c r="DW54" s="38"/>
      <c r="DX54" s="36"/>
      <c r="DY54" s="39"/>
      <c r="DZ54" s="35"/>
      <c r="EA54" s="36"/>
      <c r="EB54" s="37"/>
      <c r="EC54" s="38"/>
      <c r="ED54" s="36"/>
      <c r="EE54" s="37"/>
      <c r="EF54" s="38"/>
      <c r="EG54" s="36"/>
      <c r="EH54" s="39"/>
      <c r="EI54" s="35"/>
      <c r="EJ54" s="36"/>
      <c r="EK54" s="37"/>
      <c r="EL54" s="38"/>
      <c r="EM54" s="36"/>
      <c r="EN54" s="37"/>
      <c r="EO54" s="38"/>
      <c r="EP54" s="36"/>
      <c r="EQ54" s="39"/>
      <c r="ER54" s="35"/>
      <c r="ES54" s="36"/>
      <c r="ET54" s="37"/>
      <c r="EU54" s="38"/>
      <c r="EV54" s="36"/>
      <c r="EW54" s="37"/>
      <c r="EX54" s="38"/>
      <c r="EY54" s="36"/>
      <c r="EZ54" s="39"/>
      <c r="FA54" s="35"/>
      <c r="FB54" s="36"/>
      <c r="FC54" s="37"/>
      <c r="FD54" s="38"/>
      <c r="FE54" s="36"/>
      <c r="FF54" s="37"/>
      <c r="FG54" s="38"/>
      <c r="FH54" s="36"/>
      <c r="FI54" s="39"/>
      <c r="FJ54" s="35"/>
      <c r="FK54" s="36"/>
      <c r="FL54" s="37"/>
      <c r="FM54" s="38"/>
      <c r="FN54" s="36"/>
      <c r="FO54" s="37"/>
      <c r="FP54" s="38"/>
      <c r="FQ54" s="36"/>
      <c r="FR54" s="39"/>
    </row>
    <row r="55" spans="1:174" ht="14.1" customHeight="1" x14ac:dyDescent="0.4">
      <c r="A55" s="34"/>
      <c r="B55" s="373"/>
      <c r="C55" s="374"/>
      <c r="D55" s="374"/>
      <c r="E55" s="374"/>
      <c r="F55" s="374"/>
      <c r="G55" s="374"/>
      <c r="H55" s="374"/>
      <c r="I55" s="374"/>
      <c r="J55" s="374"/>
      <c r="K55" s="374"/>
      <c r="L55" s="374"/>
      <c r="M55" s="374"/>
      <c r="N55" s="374"/>
      <c r="O55" s="374"/>
      <c r="P55" s="375"/>
      <c r="Q55" s="373"/>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5"/>
      <c r="AU55" s="382"/>
      <c r="AV55" s="383"/>
      <c r="AW55" s="383"/>
      <c r="AX55" s="383"/>
      <c r="AY55" s="383"/>
      <c r="AZ55" s="383"/>
      <c r="BA55" s="383"/>
      <c r="BB55" s="384"/>
      <c r="BC55" s="382"/>
      <c r="BD55" s="383"/>
      <c r="BE55" s="383"/>
      <c r="BF55" s="383"/>
      <c r="BG55" s="383"/>
      <c r="BH55" s="383"/>
      <c r="BI55" s="383"/>
      <c r="BJ55" s="383"/>
      <c r="BK55" s="383"/>
      <c r="BL55" s="383"/>
      <c r="BM55" s="383"/>
      <c r="BN55" s="384"/>
      <c r="BO55" s="40"/>
      <c r="BP55" s="31"/>
      <c r="BQ55" s="41"/>
      <c r="BR55" s="42"/>
      <c r="BS55" s="31"/>
      <c r="BT55" s="41"/>
      <c r="BU55" s="42"/>
      <c r="BV55" s="31"/>
      <c r="BW55" s="43"/>
      <c r="BX55" s="40"/>
      <c r="BY55" s="31"/>
      <c r="BZ55" s="41"/>
      <c r="CA55" s="42"/>
      <c r="CB55" s="31"/>
      <c r="CC55" s="41"/>
      <c r="CD55" s="42"/>
      <c r="CE55" s="31"/>
      <c r="CF55" s="43"/>
      <c r="CG55" s="40"/>
      <c r="CH55" s="31"/>
      <c r="CI55" s="41"/>
      <c r="CJ55" s="42"/>
      <c r="CK55" s="31"/>
      <c r="CL55" s="41"/>
      <c r="CM55" s="42"/>
      <c r="CN55" s="31"/>
      <c r="CO55" s="43"/>
      <c r="CP55" s="40"/>
      <c r="CQ55" s="31"/>
      <c r="CR55" s="41"/>
      <c r="CS55" s="42"/>
      <c r="CT55" s="31"/>
      <c r="CU55" s="41"/>
      <c r="CV55" s="42"/>
      <c r="CW55" s="31"/>
      <c r="CX55" s="43"/>
      <c r="CY55" s="40"/>
      <c r="CZ55" s="31"/>
      <c r="DA55" s="41"/>
      <c r="DB55" s="42"/>
      <c r="DC55" s="31"/>
      <c r="DD55" s="41"/>
      <c r="DE55" s="42"/>
      <c r="DF55" s="31"/>
      <c r="DG55" s="43"/>
      <c r="DH55" s="40"/>
      <c r="DI55" s="31"/>
      <c r="DJ55" s="41"/>
      <c r="DK55" s="42"/>
      <c r="DL55" s="31"/>
      <c r="DM55" s="41"/>
      <c r="DN55" s="42"/>
      <c r="DO55" s="31"/>
      <c r="DP55" s="43"/>
      <c r="DQ55" s="40"/>
      <c r="DR55" s="31"/>
      <c r="DS55" s="41"/>
      <c r="DT55" s="42"/>
      <c r="DU55" s="31"/>
      <c r="DV55" s="41"/>
      <c r="DW55" s="42"/>
      <c r="DX55" s="31"/>
      <c r="DY55" s="43"/>
      <c r="DZ55" s="40"/>
      <c r="EA55" s="31"/>
      <c r="EB55" s="41"/>
      <c r="EC55" s="42"/>
      <c r="ED55" s="31"/>
      <c r="EE55" s="41"/>
      <c r="EF55" s="42"/>
      <c r="EG55" s="31"/>
      <c r="EH55" s="43"/>
      <c r="EI55" s="40"/>
      <c r="EJ55" s="31"/>
      <c r="EK55" s="41"/>
      <c r="EL55" s="42"/>
      <c r="EM55" s="31"/>
      <c r="EN55" s="41"/>
      <c r="EO55" s="42"/>
      <c r="EP55" s="31"/>
      <c r="EQ55" s="43"/>
      <c r="ER55" s="40"/>
      <c r="ES55" s="31"/>
      <c r="ET55" s="41"/>
      <c r="EU55" s="42"/>
      <c r="EV55" s="31"/>
      <c r="EW55" s="41"/>
      <c r="EX55" s="42"/>
      <c r="EY55" s="31"/>
      <c r="EZ55" s="43"/>
      <c r="FA55" s="40"/>
      <c r="FB55" s="31"/>
      <c r="FC55" s="41"/>
      <c r="FD55" s="42"/>
      <c r="FE55" s="31"/>
      <c r="FF55" s="41"/>
      <c r="FG55" s="42"/>
      <c r="FH55" s="31"/>
      <c r="FI55" s="43"/>
      <c r="FJ55" s="40"/>
      <c r="FK55" s="31"/>
      <c r="FL55" s="41"/>
      <c r="FM55" s="42"/>
      <c r="FN55" s="31"/>
      <c r="FO55" s="41"/>
      <c r="FP55" s="42"/>
      <c r="FQ55" s="31"/>
      <c r="FR55" s="43"/>
    </row>
    <row r="56" spans="1:174" ht="14.1" customHeight="1" x14ac:dyDescent="0.4">
      <c r="A56" s="34"/>
      <c r="B56" s="373"/>
      <c r="C56" s="374"/>
      <c r="D56" s="374"/>
      <c r="E56" s="374"/>
      <c r="F56" s="374"/>
      <c r="G56" s="374"/>
      <c r="H56" s="374"/>
      <c r="I56" s="374"/>
      <c r="J56" s="374"/>
      <c r="K56" s="374"/>
      <c r="L56" s="374"/>
      <c r="M56" s="374"/>
      <c r="N56" s="374"/>
      <c r="O56" s="374"/>
      <c r="P56" s="375"/>
      <c r="Q56" s="373"/>
      <c r="R56" s="374"/>
      <c r="S56" s="374"/>
      <c r="T56" s="374"/>
      <c r="U56" s="374"/>
      <c r="V56" s="374"/>
      <c r="W56" s="374"/>
      <c r="X56" s="374"/>
      <c r="Y56" s="374"/>
      <c r="Z56" s="374"/>
      <c r="AA56" s="374"/>
      <c r="AB56" s="374"/>
      <c r="AC56" s="374"/>
      <c r="AD56" s="374"/>
      <c r="AE56" s="374"/>
      <c r="AF56" s="374"/>
      <c r="AG56" s="374"/>
      <c r="AH56" s="374"/>
      <c r="AI56" s="374"/>
      <c r="AJ56" s="374"/>
      <c r="AK56" s="374"/>
      <c r="AL56" s="374"/>
      <c r="AM56" s="374"/>
      <c r="AN56" s="374"/>
      <c r="AO56" s="374"/>
      <c r="AP56" s="374"/>
      <c r="AQ56" s="374"/>
      <c r="AR56" s="374"/>
      <c r="AS56" s="374"/>
      <c r="AT56" s="375"/>
      <c r="AU56" s="382"/>
      <c r="AV56" s="383"/>
      <c r="AW56" s="383"/>
      <c r="AX56" s="383"/>
      <c r="AY56" s="383"/>
      <c r="AZ56" s="383"/>
      <c r="BA56" s="383"/>
      <c r="BB56" s="384"/>
      <c r="BC56" s="382"/>
      <c r="BD56" s="383"/>
      <c r="BE56" s="383"/>
      <c r="BF56" s="383"/>
      <c r="BG56" s="383"/>
      <c r="BH56" s="383"/>
      <c r="BI56" s="383"/>
      <c r="BJ56" s="383"/>
      <c r="BK56" s="383"/>
      <c r="BL56" s="383"/>
      <c r="BM56" s="383"/>
      <c r="BN56" s="384"/>
      <c r="BO56" s="40"/>
      <c r="BP56" s="31"/>
      <c r="BQ56" s="41"/>
      <c r="BR56" s="42"/>
      <c r="BS56" s="31"/>
      <c r="BT56" s="41"/>
      <c r="BU56" s="42"/>
      <c r="BV56" s="31"/>
      <c r="BW56" s="43"/>
      <c r="BX56" s="40"/>
      <c r="BY56" s="31"/>
      <c r="BZ56" s="41"/>
      <c r="CA56" s="42"/>
      <c r="CB56" s="31"/>
      <c r="CC56" s="41"/>
      <c r="CD56" s="42"/>
      <c r="CE56" s="31"/>
      <c r="CF56" s="43"/>
      <c r="CG56" s="40"/>
      <c r="CH56" s="31"/>
      <c r="CI56" s="41"/>
      <c r="CJ56" s="42"/>
      <c r="CK56" s="31"/>
      <c r="CL56" s="41"/>
      <c r="CM56" s="42"/>
      <c r="CN56" s="31"/>
      <c r="CO56" s="43"/>
      <c r="CP56" s="40"/>
      <c r="CQ56" s="31"/>
      <c r="CR56" s="41"/>
      <c r="CS56" s="42"/>
      <c r="CT56" s="31"/>
      <c r="CU56" s="41"/>
      <c r="CV56" s="42"/>
      <c r="CW56" s="31"/>
      <c r="CX56" s="43"/>
      <c r="CY56" s="40"/>
      <c r="CZ56" s="31"/>
      <c r="DA56" s="41"/>
      <c r="DB56" s="42"/>
      <c r="DC56" s="31"/>
      <c r="DD56" s="41"/>
      <c r="DE56" s="42"/>
      <c r="DF56" s="31"/>
      <c r="DG56" s="43"/>
      <c r="DH56" s="40"/>
      <c r="DI56" s="31"/>
      <c r="DJ56" s="41"/>
      <c r="DK56" s="42"/>
      <c r="DL56" s="31"/>
      <c r="DM56" s="41"/>
      <c r="DN56" s="42"/>
      <c r="DO56" s="31"/>
      <c r="DP56" s="43"/>
      <c r="DQ56" s="40"/>
      <c r="DR56" s="31"/>
      <c r="DS56" s="41"/>
      <c r="DT56" s="42"/>
      <c r="DU56" s="31"/>
      <c r="DV56" s="41"/>
      <c r="DW56" s="42"/>
      <c r="DX56" s="31"/>
      <c r="DY56" s="43"/>
      <c r="DZ56" s="40"/>
      <c r="EA56" s="31"/>
      <c r="EB56" s="41"/>
      <c r="EC56" s="42"/>
      <c r="ED56" s="31"/>
      <c r="EE56" s="41"/>
      <c r="EF56" s="42"/>
      <c r="EG56" s="31"/>
      <c r="EH56" s="43"/>
      <c r="EI56" s="40"/>
      <c r="EJ56" s="31"/>
      <c r="EK56" s="41"/>
      <c r="EL56" s="42"/>
      <c r="EM56" s="31"/>
      <c r="EN56" s="41"/>
      <c r="EO56" s="42"/>
      <c r="EP56" s="31"/>
      <c r="EQ56" s="43"/>
      <c r="ER56" s="40"/>
      <c r="ES56" s="31"/>
      <c r="ET56" s="41"/>
      <c r="EU56" s="42"/>
      <c r="EV56" s="31"/>
      <c r="EW56" s="41"/>
      <c r="EX56" s="42"/>
      <c r="EY56" s="31"/>
      <c r="EZ56" s="43"/>
      <c r="FA56" s="40"/>
      <c r="FB56" s="31"/>
      <c r="FC56" s="41"/>
      <c r="FD56" s="42"/>
      <c r="FE56" s="31"/>
      <c r="FF56" s="41"/>
      <c r="FG56" s="42"/>
      <c r="FH56" s="31"/>
      <c r="FI56" s="43"/>
      <c r="FJ56" s="40"/>
      <c r="FK56" s="31"/>
      <c r="FL56" s="41"/>
      <c r="FM56" s="42"/>
      <c r="FN56" s="31"/>
      <c r="FO56" s="41"/>
      <c r="FP56" s="42"/>
      <c r="FQ56" s="31"/>
      <c r="FR56" s="43"/>
    </row>
    <row r="57" spans="1:174" ht="14.1" customHeight="1" x14ac:dyDescent="0.4">
      <c r="A57" s="34"/>
      <c r="B57" s="376"/>
      <c r="C57" s="377"/>
      <c r="D57" s="377"/>
      <c r="E57" s="377"/>
      <c r="F57" s="377"/>
      <c r="G57" s="377"/>
      <c r="H57" s="377"/>
      <c r="I57" s="377"/>
      <c r="J57" s="377"/>
      <c r="K57" s="377"/>
      <c r="L57" s="377"/>
      <c r="M57" s="377"/>
      <c r="N57" s="377"/>
      <c r="O57" s="377"/>
      <c r="P57" s="378"/>
      <c r="Q57" s="376"/>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8"/>
      <c r="AU57" s="385"/>
      <c r="AV57" s="386"/>
      <c r="AW57" s="386"/>
      <c r="AX57" s="386"/>
      <c r="AY57" s="386"/>
      <c r="AZ57" s="386"/>
      <c r="BA57" s="386"/>
      <c r="BB57" s="387"/>
      <c r="BC57" s="385"/>
      <c r="BD57" s="386"/>
      <c r="BE57" s="386"/>
      <c r="BF57" s="386"/>
      <c r="BG57" s="386"/>
      <c r="BH57" s="386"/>
      <c r="BI57" s="386"/>
      <c r="BJ57" s="386"/>
      <c r="BK57" s="386"/>
      <c r="BL57" s="386"/>
      <c r="BM57" s="386"/>
      <c r="BN57" s="387"/>
      <c r="BO57" s="46"/>
      <c r="BP57" s="32"/>
      <c r="BQ57" s="47"/>
      <c r="BR57" s="48"/>
      <c r="BS57" s="32"/>
      <c r="BT57" s="47"/>
      <c r="BU57" s="48"/>
      <c r="BV57" s="32"/>
      <c r="BW57" s="49"/>
      <c r="BX57" s="46"/>
      <c r="BY57" s="32"/>
      <c r="BZ57" s="47"/>
      <c r="CA57" s="48"/>
      <c r="CB57" s="32"/>
      <c r="CC57" s="47"/>
      <c r="CD57" s="48"/>
      <c r="CE57" s="32"/>
      <c r="CF57" s="49"/>
      <c r="CG57" s="46"/>
      <c r="CH57" s="32"/>
      <c r="CI57" s="47"/>
      <c r="CJ57" s="48"/>
      <c r="CK57" s="32"/>
      <c r="CL57" s="47"/>
      <c r="CM57" s="48"/>
      <c r="CN57" s="32"/>
      <c r="CO57" s="49"/>
      <c r="CP57" s="46"/>
      <c r="CQ57" s="32"/>
      <c r="CR57" s="47"/>
      <c r="CS57" s="48"/>
      <c r="CT57" s="32"/>
      <c r="CU57" s="47"/>
      <c r="CV57" s="48"/>
      <c r="CW57" s="32"/>
      <c r="CX57" s="49"/>
      <c r="CY57" s="46"/>
      <c r="CZ57" s="32"/>
      <c r="DA57" s="47"/>
      <c r="DB57" s="48"/>
      <c r="DC57" s="32"/>
      <c r="DD57" s="47"/>
      <c r="DE57" s="48"/>
      <c r="DF57" s="32"/>
      <c r="DG57" s="49"/>
      <c r="DH57" s="46"/>
      <c r="DI57" s="32"/>
      <c r="DJ57" s="47"/>
      <c r="DK57" s="48"/>
      <c r="DL57" s="32"/>
      <c r="DM57" s="47"/>
      <c r="DN57" s="48"/>
      <c r="DO57" s="32"/>
      <c r="DP57" s="49"/>
      <c r="DQ57" s="46"/>
      <c r="DR57" s="32"/>
      <c r="DS57" s="47"/>
      <c r="DT57" s="48"/>
      <c r="DU57" s="32"/>
      <c r="DV57" s="47"/>
      <c r="DW57" s="48"/>
      <c r="DX57" s="32"/>
      <c r="DY57" s="49"/>
      <c r="DZ57" s="46"/>
      <c r="EA57" s="32"/>
      <c r="EB57" s="47"/>
      <c r="EC57" s="48"/>
      <c r="ED57" s="32"/>
      <c r="EE57" s="47"/>
      <c r="EF57" s="48"/>
      <c r="EG57" s="32"/>
      <c r="EH57" s="49"/>
      <c r="EI57" s="46"/>
      <c r="EJ57" s="32"/>
      <c r="EK57" s="47"/>
      <c r="EL57" s="48"/>
      <c r="EM57" s="32"/>
      <c r="EN57" s="47"/>
      <c r="EO57" s="48"/>
      <c r="EP57" s="32"/>
      <c r="EQ57" s="49"/>
      <c r="ER57" s="46"/>
      <c r="ES57" s="32"/>
      <c r="ET57" s="47"/>
      <c r="EU57" s="48"/>
      <c r="EV57" s="32"/>
      <c r="EW57" s="47"/>
      <c r="EX57" s="48"/>
      <c r="EY57" s="32"/>
      <c r="EZ57" s="49"/>
      <c r="FA57" s="46"/>
      <c r="FB57" s="32"/>
      <c r="FC57" s="47"/>
      <c r="FD57" s="48"/>
      <c r="FE57" s="32"/>
      <c r="FF57" s="47"/>
      <c r="FG57" s="48"/>
      <c r="FH57" s="32"/>
      <c r="FI57" s="49"/>
      <c r="FJ57" s="46"/>
      <c r="FK57" s="32"/>
      <c r="FL57" s="47"/>
      <c r="FM57" s="48"/>
      <c r="FN57" s="32"/>
      <c r="FO57" s="47"/>
      <c r="FP57" s="48"/>
      <c r="FQ57" s="32"/>
      <c r="FR57" s="49"/>
    </row>
    <row r="58" spans="1:174" ht="14.1" customHeight="1" x14ac:dyDescent="0.4">
      <c r="A58" s="34"/>
      <c r="B58" s="370"/>
      <c r="C58" s="371"/>
      <c r="D58" s="371"/>
      <c r="E58" s="371"/>
      <c r="F58" s="371"/>
      <c r="G58" s="371"/>
      <c r="H58" s="371"/>
      <c r="I58" s="371"/>
      <c r="J58" s="371"/>
      <c r="K58" s="371"/>
      <c r="L58" s="371"/>
      <c r="M58" s="371"/>
      <c r="N58" s="371"/>
      <c r="O58" s="371"/>
      <c r="P58" s="372"/>
      <c r="Q58" s="370"/>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2"/>
      <c r="AU58" s="379"/>
      <c r="AV58" s="380"/>
      <c r="AW58" s="380"/>
      <c r="AX58" s="380"/>
      <c r="AY58" s="380"/>
      <c r="AZ58" s="380"/>
      <c r="BA58" s="380"/>
      <c r="BB58" s="381"/>
      <c r="BC58" s="379"/>
      <c r="BD58" s="380"/>
      <c r="BE58" s="380"/>
      <c r="BF58" s="380"/>
      <c r="BG58" s="380"/>
      <c r="BH58" s="380"/>
      <c r="BI58" s="380"/>
      <c r="BJ58" s="380"/>
      <c r="BK58" s="380"/>
      <c r="BL58" s="380"/>
      <c r="BM58" s="380"/>
      <c r="BN58" s="381"/>
      <c r="BO58" s="35"/>
      <c r="BP58" s="36"/>
      <c r="BQ58" s="37"/>
      <c r="BR58" s="38"/>
      <c r="BS58" s="36"/>
      <c r="BT58" s="37"/>
      <c r="BU58" s="38"/>
      <c r="BV58" s="36"/>
      <c r="BW58" s="39"/>
      <c r="BX58" s="35"/>
      <c r="BY58" s="36"/>
      <c r="BZ58" s="37"/>
      <c r="CA58" s="38"/>
      <c r="CB58" s="36"/>
      <c r="CC58" s="37"/>
      <c r="CD58" s="38"/>
      <c r="CE58" s="36"/>
      <c r="CF58" s="39"/>
      <c r="CG58" s="35"/>
      <c r="CH58" s="36"/>
      <c r="CI58" s="37"/>
      <c r="CJ58" s="38"/>
      <c r="CK58" s="36"/>
      <c r="CL58" s="37"/>
      <c r="CM58" s="38"/>
      <c r="CN58" s="36"/>
      <c r="CO58" s="39"/>
      <c r="CP58" s="35"/>
      <c r="CQ58" s="36"/>
      <c r="CR58" s="37"/>
      <c r="CS58" s="38"/>
      <c r="CT58" s="36"/>
      <c r="CU58" s="37"/>
      <c r="CV58" s="38"/>
      <c r="CW58" s="36"/>
      <c r="CX58" s="39"/>
      <c r="CY58" s="35"/>
      <c r="CZ58" s="36"/>
      <c r="DA58" s="37"/>
      <c r="DB58" s="38"/>
      <c r="DC58" s="36"/>
      <c r="DD58" s="37"/>
      <c r="DE58" s="38"/>
      <c r="DF58" s="36"/>
      <c r="DG58" s="39"/>
      <c r="DH58" s="35"/>
      <c r="DI58" s="36"/>
      <c r="DJ58" s="37"/>
      <c r="DK58" s="38"/>
      <c r="DL58" s="36"/>
      <c r="DM58" s="37"/>
      <c r="DN58" s="38"/>
      <c r="DO58" s="36"/>
      <c r="DP58" s="39"/>
      <c r="DQ58" s="35"/>
      <c r="DR58" s="36"/>
      <c r="DS58" s="37"/>
      <c r="DT58" s="38"/>
      <c r="DU58" s="36"/>
      <c r="DV58" s="37"/>
      <c r="DW58" s="38"/>
      <c r="DX58" s="36"/>
      <c r="DY58" s="39"/>
      <c r="DZ58" s="35"/>
      <c r="EA58" s="36"/>
      <c r="EB58" s="37"/>
      <c r="EC58" s="38"/>
      <c r="ED58" s="36"/>
      <c r="EE58" s="37"/>
      <c r="EF58" s="38"/>
      <c r="EG58" s="36"/>
      <c r="EH58" s="39"/>
      <c r="EI58" s="35"/>
      <c r="EJ58" s="36"/>
      <c r="EK58" s="37"/>
      <c r="EL58" s="38"/>
      <c r="EM58" s="36"/>
      <c r="EN58" s="37"/>
      <c r="EO58" s="38"/>
      <c r="EP58" s="36"/>
      <c r="EQ58" s="39"/>
      <c r="ER58" s="35"/>
      <c r="ES58" s="36"/>
      <c r="ET58" s="37"/>
      <c r="EU58" s="38"/>
      <c r="EV58" s="36"/>
      <c r="EW58" s="37"/>
      <c r="EX58" s="38"/>
      <c r="EY58" s="36"/>
      <c r="EZ58" s="39"/>
      <c r="FA58" s="35"/>
      <c r="FB58" s="36"/>
      <c r="FC58" s="37"/>
      <c r="FD58" s="38"/>
      <c r="FE58" s="36"/>
      <c r="FF58" s="37"/>
      <c r="FG58" s="38"/>
      <c r="FH58" s="36"/>
      <c r="FI58" s="39"/>
      <c r="FJ58" s="35"/>
      <c r="FK58" s="36"/>
      <c r="FL58" s="37"/>
      <c r="FM58" s="38"/>
      <c r="FN58" s="36"/>
      <c r="FO58" s="37"/>
      <c r="FP58" s="38"/>
      <c r="FQ58" s="36"/>
      <c r="FR58" s="39"/>
    </row>
    <row r="59" spans="1:174" ht="14.1" customHeight="1" x14ac:dyDescent="0.4">
      <c r="A59" s="34"/>
      <c r="B59" s="373"/>
      <c r="C59" s="374"/>
      <c r="D59" s="374"/>
      <c r="E59" s="374"/>
      <c r="F59" s="374"/>
      <c r="G59" s="374"/>
      <c r="H59" s="374"/>
      <c r="I59" s="374"/>
      <c r="J59" s="374"/>
      <c r="K59" s="374"/>
      <c r="L59" s="374"/>
      <c r="M59" s="374"/>
      <c r="N59" s="374"/>
      <c r="O59" s="374"/>
      <c r="P59" s="375"/>
      <c r="Q59" s="373"/>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5"/>
      <c r="AU59" s="382"/>
      <c r="AV59" s="383"/>
      <c r="AW59" s="383"/>
      <c r="AX59" s="383"/>
      <c r="AY59" s="383"/>
      <c r="AZ59" s="383"/>
      <c r="BA59" s="383"/>
      <c r="BB59" s="384"/>
      <c r="BC59" s="382"/>
      <c r="BD59" s="383"/>
      <c r="BE59" s="383"/>
      <c r="BF59" s="383"/>
      <c r="BG59" s="383"/>
      <c r="BH59" s="383"/>
      <c r="BI59" s="383"/>
      <c r="BJ59" s="383"/>
      <c r="BK59" s="383"/>
      <c r="BL59" s="383"/>
      <c r="BM59" s="383"/>
      <c r="BN59" s="384"/>
      <c r="BO59" s="40"/>
      <c r="BP59" s="31"/>
      <c r="BQ59" s="41"/>
      <c r="BR59" s="42"/>
      <c r="BS59" s="31"/>
      <c r="BT59" s="41"/>
      <c r="BU59" s="42"/>
      <c r="BV59" s="31"/>
      <c r="BW59" s="43"/>
      <c r="BX59" s="40"/>
      <c r="BY59" s="31"/>
      <c r="BZ59" s="41"/>
      <c r="CA59" s="42"/>
      <c r="CB59" s="31"/>
      <c r="CC59" s="41"/>
      <c r="CD59" s="42"/>
      <c r="CE59" s="31"/>
      <c r="CF59" s="43"/>
      <c r="CG59" s="40"/>
      <c r="CH59" s="31"/>
      <c r="CI59" s="41"/>
      <c r="CJ59" s="42"/>
      <c r="CK59" s="31"/>
      <c r="CL59" s="41"/>
      <c r="CM59" s="42"/>
      <c r="CN59" s="31"/>
      <c r="CO59" s="43"/>
      <c r="CP59" s="40"/>
      <c r="CQ59" s="31"/>
      <c r="CR59" s="41"/>
      <c r="CS59" s="42"/>
      <c r="CT59" s="31"/>
      <c r="CU59" s="41"/>
      <c r="CV59" s="42"/>
      <c r="CW59" s="31"/>
      <c r="CX59" s="43"/>
      <c r="CY59" s="40"/>
      <c r="CZ59" s="31"/>
      <c r="DA59" s="41"/>
      <c r="DB59" s="42"/>
      <c r="DC59" s="31"/>
      <c r="DD59" s="41"/>
      <c r="DE59" s="42"/>
      <c r="DF59" s="31"/>
      <c r="DG59" s="43"/>
      <c r="DH59" s="40"/>
      <c r="DI59" s="31"/>
      <c r="DJ59" s="41"/>
      <c r="DK59" s="42"/>
      <c r="DL59" s="31"/>
      <c r="DM59" s="41"/>
      <c r="DN59" s="42"/>
      <c r="DO59" s="31"/>
      <c r="DP59" s="43"/>
      <c r="DQ59" s="40"/>
      <c r="DR59" s="31"/>
      <c r="DS59" s="41"/>
      <c r="DT59" s="42"/>
      <c r="DU59" s="31"/>
      <c r="DV59" s="41"/>
      <c r="DW59" s="42"/>
      <c r="DX59" s="31"/>
      <c r="DY59" s="43"/>
      <c r="DZ59" s="40"/>
      <c r="EA59" s="31"/>
      <c r="EB59" s="41"/>
      <c r="EC59" s="42"/>
      <c r="ED59" s="31"/>
      <c r="EE59" s="41"/>
      <c r="EF59" s="42"/>
      <c r="EG59" s="31"/>
      <c r="EH59" s="43"/>
      <c r="EI59" s="40"/>
      <c r="EJ59" s="31"/>
      <c r="EK59" s="41"/>
      <c r="EL59" s="42"/>
      <c r="EM59" s="31"/>
      <c r="EN59" s="41"/>
      <c r="EO59" s="42"/>
      <c r="EP59" s="31"/>
      <c r="EQ59" s="43"/>
      <c r="ER59" s="40"/>
      <c r="ES59" s="31"/>
      <c r="ET59" s="41"/>
      <c r="EU59" s="42"/>
      <c r="EV59" s="31"/>
      <c r="EW59" s="41"/>
      <c r="EX59" s="42"/>
      <c r="EY59" s="31"/>
      <c r="EZ59" s="43"/>
      <c r="FA59" s="40"/>
      <c r="FB59" s="31"/>
      <c r="FC59" s="41"/>
      <c r="FD59" s="42"/>
      <c r="FE59" s="31"/>
      <c r="FF59" s="41"/>
      <c r="FG59" s="42"/>
      <c r="FH59" s="31"/>
      <c r="FI59" s="43"/>
      <c r="FJ59" s="40"/>
      <c r="FK59" s="31"/>
      <c r="FL59" s="41"/>
      <c r="FM59" s="42"/>
      <c r="FN59" s="31"/>
      <c r="FO59" s="41"/>
      <c r="FP59" s="42"/>
      <c r="FQ59" s="31"/>
      <c r="FR59" s="43"/>
    </row>
    <row r="60" spans="1:174" ht="14.1" customHeight="1" x14ac:dyDescent="0.4">
      <c r="A60" s="34"/>
      <c r="B60" s="373"/>
      <c r="C60" s="374"/>
      <c r="D60" s="374"/>
      <c r="E60" s="374"/>
      <c r="F60" s="374"/>
      <c r="G60" s="374"/>
      <c r="H60" s="374"/>
      <c r="I60" s="374"/>
      <c r="J60" s="374"/>
      <c r="K60" s="374"/>
      <c r="L60" s="374"/>
      <c r="M60" s="374"/>
      <c r="N60" s="374"/>
      <c r="O60" s="374"/>
      <c r="P60" s="375"/>
      <c r="Q60" s="373"/>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5"/>
      <c r="AU60" s="382"/>
      <c r="AV60" s="383"/>
      <c r="AW60" s="383"/>
      <c r="AX60" s="383"/>
      <c r="AY60" s="383"/>
      <c r="AZ60" s="383"/>
      <c r="BA60" s="383"/>
      <c r="BB60" s="384"/>
      <c r="BC60" s="382"/>
      <c r="BD60" s="383"/>
      <c r="BE60" s="383"/>
      <c r="BF60" s="383"/>
      <c r="BG60" s="383"/>
      <c r="BH60" s="383"/>
      <c r="BI60" s="383"/>
      <c r="BJ60" s="383"/>
      <c r="BK60" s="383"/>
      <c r="BL60" s="383"/>
      <c r="BM60" s="383"/>
      <c r="BN60" s="384"/>
      <c r="BO60" s="40"/>
      <c r="BP60" s="31"/>
      <c r="BQ60" s="41"/>
      <c r="BR60" s="42"/>
      <c r="BS60" s="31"/>
      <c r="BT60" s="41"/>
      <c r="BU60" s="42"/>
      <c r="BV60" s="31"/>
      <c r="BW60" s="43"/>
      <c r="BX60" s="40"/>
      <c r="BY60" s="31"/>
      <c r="BZ60" s="41"/>
      <c r="CA60" s="42"/>
      <c r="CB60" s="31"/>
      <c r="CC60" s="41"/>
      <c r="CD60" s="42"/>
      <c r="CE60" s="31"/>
      <c r="CF60" s="43"/>
      <c r="CG60" s="40"/>
      <c r="CH60" s="31"/>
      <c r="CI60" s="41"/>
      <c r="CJ60" s="42"/>
      <c r="CK60" s="31"/>
      <c r="CL60" s="41"/>
      <c r="CM60" s="42"/>
      <c r="CN60" s="31"/>
      <c r="CO60" s="43"/>
      <c r="CP60" s="40"/>
      <c r="CQ60" s="31"/>
      <c r="CR60" s="41"/>
      <c r="CS60" s="42"/>
      <c r="CT60" s="31"/>
      <c r="CU60" s="41"/>
      <c r="CV60" s="42"/>
      <c r="CW60" s="31"/>
      <c r="CX60" s="43"/>
      <c r="CY60" s="40"/>
      <c r="CZ60" s="31"/>
      <c r="DA60" s="41"/>
      <c r="DB60" s="42"/>
      <c r="DC60" s="31"/>
      <c r="DD60" s="41"/>
      <c r="DE60" s="42"/>
      <c r="DF60" s="31"/>
      <c r="DG60" s="43"/>
      <c r="DH60" s="40"/>
      <c r="DI60" s="31"/>
      <c r="DJ60" s="41"/>
      <c r="DK60" s="42"/>
      <c r="DL60" s="31"/>
      <c r="DM60" s="41"/>
      <c r="DN60" s="42"/>
      <c r="DO60" s="31"/>
      <c r="DP60" s="43"/>
      <c r="DQ60" s="40"/>
      <c r="DR60" s="31"/>
      <c r="DS60" s="41"/>
      <c r="DT60" s="42"/>
      <c r="DU60" s="31"/>
      <c r="DV60" s="41"/>
      <c r="DW60" s="42"/>
      <c r="DX60" s="31"/>
      <c r="DY60" s="43"/>
      <c r="DZ60" s="40"/>
      <c r="EA60" s="31"/>
      <c r="EB60" s="41"/>
      <c r="EC60" s="42"/>
      <c r="ED60" s="31"/>
      <c r="EE60" s="41"/>
      <c r="EF60" s="42"/>
      <c r="EG60" s="31"/>
      <c r="EH60" s="43"/>
      <c r="EI60" s="40"/>
      <c r="EJ60" s="31"/>
      <c r="EK60" s="41"/>
      <c r="EL60" s="42"/>
      <c r="EM60" s="31"/>
      <c r="EN60" s="41"/>
      <c r="EO60" s="42"/>
      <c r="EP60" s="31"/>
      <c r="EQ60" s="43"/>
      <c r="ER60" s="40"/>
      <c r="ES60" s="31"/>
      <c r="ET60" s="41"/>
      <c r="EU60" s="42"/>
      <c r="EV60" s="31"/>
      <c r="EW60" s="41"/>
      <c r="EX60" s="42"/>
      <c r="EY60" s="31"/>
      <c r="EZ60" s="43"/>
      <c r="FA60" s="40"/>
      <c r="FB60" s="31"/>
      <c r="FC60" s="41"/>
      <c r="FD60" s="42"/>
      <c r="FE60" s="31"/>
      <c r="FF60" s="41"/>
      <c r="FG60" s="42"/>
      <c r="FH60" s="31"/>
      <c r="FI60" s="43"/>
      <c r="FJ60" s="40"/>
      <c r="FK60" s="31"/>
      <c r="FL60" s="41"/>
      <c r="FM60" s="42"/>
      <c r="FN60" s="31"/>
      <c r="FO60" s="41"/>
      <c r="FP60" s="42"/>
      <c r="FQ60" s="31"/>
      <c r="FR60" s="43"/>
    </row>
    <row r="61" spans="1:174" ht="14.1" customHeight="1" x14ac:dyDescent="0.4">
      <c r="A61" s="34"/>
      <c r="B61" s="376"/>
      <c r="C61" s="377"/>
      <c r="D61" s="377"/>
      <c r="E61" s="377"/>
      <c r="F61" s="377"/>
      <c r="G61" s="377"/>
      <c r="H61" s="377"/>
      <c r="I61" s="377"/>
      <c r="J61" s="377"/>
      <c r="K61" s="377"/>
      <c r="L61" s="377"/>
      <c r="M61" s="377"/>
      <c r="N61" s="377"/>
      <c r="O61" s="377"/>
      <c r="P61" s="378"/>
      <c r="Q61" s="376"/>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8"/>
      <c r="AU61" s="385"/>
      <c r="AV61" s="386"/>
      <c r="AW61" s="386"/>
      <c r="AX61" s="386"/>
      <c r="AY61" s="386"/>
      <c r="AZ61" s="386"/>
      <c r="BA61" s="386"/>
      <c r="BB61" s="387"/>
      <c r="BC61" s="385"/>
      <c r="BD61" s="386"/>
      <c r="BE61" s="386"/>
      <c r="BF61" s="386"/>
      <c r="BG61" s="386"/>
      <c r="BH61" s="386"/>
      <c r="BI61" s="386"/>
      <c r="BJ61" s="386"/>
      <c r="BK61" s="386"/>
      <c r="BL61" s="386"/>
      <c r="BM61" s="386"/>
      <c r="BN61" s="387"/>
      <c r="BO61" s="46"/>
      <c r="BP61" s="32"/>
      <c r="BQ61" s="47"/>
      <c r="BR61" s="48"/>
      <c r="BS61" s="32"/>
      <c r="BT61" s="47"/>
      <c r="BU61" s="48"/>
      <c r="BV61" s="32"/>
      <c r="BW61" s="49"/>
      <c r="BX61" s="46"/>
      <c r="BY61" s="32"/>
      <c r="BZ61" s="47"/>
      <c r="CA61" s="48"/>
      <c r="CB61" s="32"/>
      <c r="CC61" s="47"/>
      <c r="CD61" s="48"/>
      <c r="CE61" s="32"/>
      <c r="CF61" s="49"/>
      <c r="CG61" s="46"/>
      <c r="CH61" s="32"/>
      <c r="CI61" s="47"/>
      <c r="CJ61" s="48"/>
      <c r="CK61" s="32"/>
      <c r="CL61" s="47"/>
      <c r="CM61" s="48"/>
      <c r="CN61" s="32"/>
      <c r="CO61" s="49"/>
      <c r="CP61" s="46"/>
      <c r="CQ61" s="32"/>
      <c r="CR61" s="47"/>
      <c r="CS61" s="48"/>
      <c r="CT61" s="32"/>
      <c r="CU61" s="47"/>
      <c r="CV61" s="48"/>
      <c r="CW61" s="32"/>
      <c r="CX61" s="49"/>
      <c r="CY61" s="46"/>
      <c r="CZ61" s="32"/>
      <c r="DA61" s="47"/>
      <c r="DB61" s="48"/>
      <c r="DC61" s="32"/>
      <c r="DD61" s="47"/>
      <c r="DE61" s="48"/>
      <c r="DF61" s="32"/>
      <c r="DG61" s="49"/>
      <c r="DH61" s="46"/>
      <c r="DI61" s="32"/>
      <c r="DJ61" s="47"/>
      <c r="DK61" s="48"/>
      <c r="DL61" s="32"/>
      <c r="DM61" s="47"/>
      <c r="DN61" s="48"/>
      <c r="DO61" s="32"/>
      <c r="DP61" s="49"/>
      <c r="DQ61" s="46"/>
      <c r="DR61" s="32"/>
      <c r="DS61" s="47"/>
      <c r="DT61" s="48"/>
      <c r="DU61" s="32"/>
      <c r="DV61" s="47"/>
      <c r="DW61" s="48"/>
      <c r="DX61" s="32"/>
      <c r="DY61" s="49"/>
      <c r="DZ61" s="46"/>
      <c r="EA61" s="32"/>
      <c r="EB61" s="47"/>
      <c r="EC61" s="48"/>
      <c r="ED61" s="32"/>
      <c r="EE61" s="47"/>
      <c r="EF61" s="48"/>
      <c r="EG61" s="32"/>
      <c r="EH61" s="49"/>
      <c r="EI61" s="46"/>
      <c r="EJ61" s="32"/>
      <c r="EK61" s="47"/>
      <c r="EL61" s="48"/>
      <c r="EM61" s="32"/>
      <c r="EN61" s="47"/>
      <c r="EO61" s="48"/>
      <c r="EP61" s="32"/>
      <c r="EQ61" s="49"/>
      <c r="ER61" s="46"/>
      <c r="ES61" s="32"/>
      <c r="ET61" s="47"/>
      <c r="EU61" s="48"/>
      <c r="EV61" s="32"/>
      <c r="EW61" s="47"/>
      <c r="EX61" s="48"/>
      <c r="EY61" s="32"/>
      <c r="EZ61" s="49"/>
      <c r="FA61" s="46"/>
      <c r="FB61" s="32"/>
      <c r="FC61" s="47"/>
      <c r="FD61" s="48"/>
      <c r="FE61" s="32"/>
      <c r="FF61" s="47"/>
      <c r="FG61" s="48"/>
      <c r="FH61" s="32"/>
      <c r="FI61" s="49"/>
      <c r="FJ61" s="46"/>
      <c r="FK61" s="32"/>
      <c r="FL61" s="47"/>
      <c r="FM61" s="48"/>
      <c r="FN61" s="32"/>
      <c r="FO61" s="47"/>
      <c r="FP61" s="48"/>
      <c r="FQ61" s="32"/>
      <c r="FR61" s="49"/>
    </row>
    <row r="62" spans="1:174" ht="14.1" customHeight="1" x14ac:dyDescent="0.4">
      <c r="A62" s="34"/>
      <c r="B62" s="370"/>
      <c r="C62" s="371"/>
      <c r="D62" s="371"/>
      <c r="E62" s="371"/>
      <c r="F62" s="371"/>
      <c r="G62" s="371"/>
      <c r="H62" s="371"/>
      <c r="I62" s="371"/>
      <c r="J62" s="371"/>
      <c r="K62" s="371"/>
      <c r="L62" s="371"/>
      <c r="M62" s="371"/>
      <c r="N62" s="371"/>
      <c r="O62" s="371"/>
      <c r="P62" s="372"/>
      <c r="Q62" s="370"/>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2"/>
      <c r="AU62" s="379"/>
      <c r="AV62" s="380"/>
      <c r="AW62" s="380"/>
      <c r="AX62" s="380"/>
      <c r="AY62" s="380"/>
      <c r="AZ62" s="380"/>
      <c r="BA62" s="380"/>
      <c r="BB62" s="381"/>
      <c r="BC62" s="379"/>
      <c r="BD62" s="380"/>
      <c r="BE62" s="380"/>
      <c r="BF62" s="380"/>
      <c r="BG62" s="380"/>
      <c r="BH62" s="380"/>
      <c r="BI62" s="380"/>
      <c r="BJ62" s="380"/>
      <c r="BK62" s="380"/>
      <c r="BL62" s="380"/>
      <c r="BM62" s="380"/>
      <c r="BN62" s="381"/>
      <c r="BO62" s="35"/>
      <c r="BP62" s="36"/>
      <c r="BQ62" s="37"/>
      <c r="BR62" s="38"/>
      <c r="BS62" s="36"/>
      <c r="BT62" s="37"/>
      <c r="BU62" s="38"/>
      <c r="BV62" s="36"/>
      <c r="BW62" s="39"/>
      <c r="BX62" s="35"/>
      <c r="BY62" s="36"/>
      <c r="BZ62" s="37"/>
      <c r="CA62" s="38"/>
      <c r="CB62" s="36"/>
      <c r="CC62" s="37"/>
      <c r="CD62" s="38"/>
      <c r="CE62" s="36"/>
      <c r="CF62" s="39"/>
      <c r="CG62" s="35"/>
      <c r="CH62" s="36"/>
      <c r="CI62" s="37"/>
      <c r="CJ62" s="38"/>
      <c r="CK62" s="36"/>
      <c r="CL62" s="37"/>
      <c r="CM62" s="38"/>
      <c r="CN62" s="36"/>
      <c r="CO62" s="39"/>
      <c r="CP62" s="35"/>
      <c r="CQ62" s="36"/>
      <c r="CR62" s="37"/>
      <c r="CS62" s="38"/>
      <c r="CT62" s="36"/>
      <c r="CU62" s="37"/>
      <c r="CV62" s="38"/>
      <c r="CW62" s="36"/>
      <c r="CX62" s="39"/>
      <c r="CY62" s="35"/>
      <c r="CZ62" s="36"/>
      <c r="DA62" s="37"/>
      <c r="DB62" s="38"/>
      <c r="DC62" s="36"/>
      <c r="DD62" s="37"/>
      <c r="DE62" s="38"/>
      <c r="DF62" s="36"/>
      <c r="DG62" s="39"/>
      <c r="DH62" s="35"/>
      <c r="DI62" s="36"/>
      <c r="DJ62" s="37"/>
      <c r="DK62" s="38"/>
      <c r="DL62" s="36"/>
      <c r="DM62" s="37"/>
      <c r="DN62" s="38"/>
      <c r="DO62" s="36"/>
      <c r="DP62" s="39"/>
      <c r="DQ62" s="35"/>
      <c r="DR62" s="36"/>
      <c r="DS62" s="37"/>
      <c r="DT62" s="38"/>
      <c r="DU62" s="36"/>
      <c r="DV62" s="37"/>
      <c r="DW62" s="38"/>
      <c r="DX62" s="36"/>
      <c r="DY62" s="39"/>
      <c r="DZ62" s="35"/>
      <c r="EA62" s="36"/>
      <c r="EB62" s="37"/>
      <c r="EC62" s="38"/>
      <c r="ED62" s="36"/>
      <c r="EE62" s="37"/>
      <c r="EF62" s="38"/>
      <c r="EG62" s="36"/>
      <c r="EH62" s="39"/>
      <c r="EI62" s="35"/>
      <c r="EJ62" s="36"/>
      <c r="EK62" s="37"/>
      <c r="EL62" s="38"/>
      <c r="EM62" s="36"/>
      <c r="EN62" s="37"/>
      <c r="EO62" s="38"/>
      <c r="EP62" s="36"/>
      <c r="EQ62" s="39"/>
      <c r="ER62" s="35"/>
      <c r="ES62" s="36"/>
      <c r="ET62" s="37"/>
      <c r="EU62" s="38"/>
      <c r="EV62" s="36"/>
      <c r="EW62" s="37"/>
      <c r="EX62" s="38"/>
      <c r="EY62" s="36"/>
      <c r="EZ62" s="39"/>
      <c r="FA62" s="35"/>
      <c r="FB62" s="36"/>
      <c r="FC62" s="37"/>
      <c r="FD62" s="38"/>
      <c r="FE62" s="36"/>
      <c r="FF62" s="37"/>
      <c r="FG62" s="38"/>
      <c r="FH62" s="36"/>
      <c r="FI62" s="39"/>
      <c r="FJ62" s="35"/>
      <c r="FK62" s="36"/>
      <c r="FL62" s="37"/>
      <c r="FM62" s="38"/>
      <c r="FN62" s="36"/>
      <c r="FO62" s="37"/>
      <c r="FP62" s="38"/>
      <c r="FQ62" s="36"/>
      <c r="FR62" s="39"/>
    </row>
    <row r="63" spans="1:174" ht="14.1" customHeight="1" x14ac:dyDescent="0.4">
      <c r="A63" s="34"/>
      <c r="B63" s="373"/>
      <c r="C63" s="374"/>
      <c r="D63" s="374"/>
      <c r="E63" s="374"/>
      <c r="F63" s="374"/>
      <c r="G63" s="374"/>
      <c r="H63" s="374"/>
      <c r="I63" s="374"/>
      <c r="J63" s="374"/>
      <c r="K63" s="374"/>
      <c r="L63" s="374"/>
      <c r="M63" s="374"/>
      <c r="N63" s="374"/>
      <c r="O63" s="374"/>
      <c r="P63" s="375"/>
      <c r="Q63" s="373"/>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5"/>
      <c r="AU63" s="382"/>
      <c r="AV63" s="383"/>
      <c r="AW63" s="383"/>
      <c r="AX63" s="383"/>
      <c r="AY63" s="383"/>
      <c r="AZ63" s="383"/>
      <c r="BA63" s="383"/>
      <c r="BB63" s="384"/>
      <c r="BC63" s="382"/>
      <c r="BD63" s="383"/>
      <c r="BE63" s="383"/>
      <c r="BF63" s="383"/>
      <c r="BG63" s="383"/>
      <c r="BH63" s="383"/>
      <c r="BI63" s="383"/>
      <c r="BJ63" s="383"/>
      <c r="BK63" s="383"/>
      <c r="BL63" s="383"/>
      <c r="BM63" s="383"/>
      <c r="BN63" s="384"/>
      <c r="BO63" s="40"/>
      <c r="BP63" s="31"/>
      <c r="BQ63" s="41"/>
      <c r="BR63" s="42"/>
      <c r="BS63" s="31"/>
      <c r="BT63" s="41"/>
      <c r="BU63" s="42"/>
      <c r="BV63" s="31"/>
      <c r="BW63" s="43"/>
      <c r="BX63" s="40"/>
      <c r="BY63" s="31"/>
      <c r="BZ63" s="41"/>
      <c r="CA63" s="42"/>
      <c r="CB63" s="31"/>
      <c r="CC63" s="41"/>
      <c r="CD63" s="42"/>
      <c r="CE63" s="31"/>
      <c r="CF63" s="43"/>
      <c r="CG63" s="40"/>
      <c r="CH63" s="31"/>
      <c r="CI63" s="41"/>
      <c r="CJ63" s="42"/>
      <c r="CK63" s="31"/>
      <c r="CL63" s="41"/>
      <c r="CM63" s="42"/>
      <c r="CN63" s="31"/>
      <c r="CO63" s="43"/>
      <c r="CP63" s="40"/>
      <c r="CQ63" s="31"/>
      <c r="CR63" s="41"/>
      <c r="CS63" s="42"/>
      <c r="CT63" s="31"/>
      <c r="CU63" s="41"/>
      <c r="CV63" s="42"/>
      <c r="CW63" s="31"/>
      <c r="CX63" s="43"/>
      <c r="CY63" s="40"/>
      <c r="CZ63" s="31"/>
      <c r="DA63" s="41"/>
      <c r="DB63" s="42"/>
      <c r="DC63" s="31"/>
      <c r="DD63" s="41"/>
      <c r="DE63" s="42"/>
      <c r="DF63" s="31"/>
      <c r="DG63" s="43"/>
      <c r="DH63" s="40"/>
      <c r="DI63" s="31"/>
      <c r="DJ63" s="41"/>
      <c r="DK63" s="42"/>
      <c r="DL63" s="31"/>
      <c r="DM63" s="41"/>
      <c r="DN63" s="42"/>
      <c r="DO63" s="31"/>
      <c r="DP63" s="43"/>
      <c r="DQ63" s="40"/>
      <c r="DR63" s="31"/>
      <c r="DS63" s="41"/>
      <c r="DT63" s="42"/>
      <c r="DU63" s="31"/>
      <c r="DV63" s="41"/>
      <c r="DW63" s="42"/>
      <c r="DX63" s="31"/>
      <c r="DY63" s="43"/>
      <c r="DZ63" s="40"/>
      <c r="EA63" s="31"/>
      <c r="EB63" s="41"/>
      <c r="EC63" s="42"/>
      <c r="ED63" s="31"/>
      <c r="EE63" s="41"/>
      <c r="EF63" s="42"/>
      <c r="EG63" s="31"/>
      <c r="EH63" s="43"/>
      <c r="EI63" s="40"/>
      <c r="EJ63" s="31"/>
      <c r="EK63" s="41"/>
      <c r="EL63" s="42"/>
      <c r="EM63" s="31"/>
      <c r="EN63" s="41"/>
      <c r="EO63" s="42"/>
      <c r="EP63" s="31"/>
      <c r="EQ63" s="43"/>
      <c r="ER63" s="40"/>
      <c r="ES63" s="31"/>
      <c r="ET63" s="41"/>
      <c r="EU63" s="42"/>
      <c r="EV63" s="31"/>
      <c r="EW63" s="41"/>
      <c r="EX63" s="42"/>
      <c r="EY63" s="31"/>
      <c r="EZ63" s="43"/>
      <c r="FA63" s="40"/>
      <c r="FB63" s="31"/>
      <c r="FC63" s="41"/>
      <c r="FD63" s="42"/>
      <c r="FE63" s="31"/>
      <c r="FF63" s="41"/>
      <c r="FG63" s="42"/>
      <c r="FH63" s="31"/>
      <c r="FI63" s="43"/>
      <c r="FJ63" s="40"/>
      <c r="FK63" s="31"/>
      <c r="FL63" s="41"/>
      <c r="FM63" s="42"/>
      <c r="FN63" s="31"/>
      <c r="FO63" s="41"/>
      <c r="FP63" s="42"/>
      <c r="FQ63" s="31"/>
      <c r="FR63" s="43"/>
    </row>
    <row r="64" spans="1:174" ht="14.1" customHeight="1" x14ac:dyDescent="0.4">
      <c r="A64" s="34"/>
      <c r="B64" s="373"/>
      <c r="C64" s="374"/>
      <c r="D64" s="374"/>
      <c r="E64" s="374"/>
      <c r="F64" s="374"/>
      <c r="G64" s="374"/>
      <c r="H64" s="374"/>
      <c r="I64" s="374"/>
      <c r="J64" s="374"/>
      <c r="K64" s="374"/>
      <c r="L64" s="374"/>
      <c r="M64" s="374"/>
      <c r="N64" s="374"/>
      <c r="O64" s="374"/>
      <c r="P64" s="375"/>
      <c r="Q64" s="373"/>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5"/>
      <c r="AU64" s="382"/>
      <c r="AV64" s="383"/>
      <c r="AW64" s="383"/>
      <c r="AX64" s="383"/>
      <c r="AY64" s="383"/>
      <c r="AZ64" s="383"/>
      <c r="BA64" s="383"/>
      <c r="BB64" s="384"/>
      <c r="BC64" s="382"/>
      <c r="BD64" s="383"/>
      <c r="BE64" s="383"/>
      <c r="BF64" s="383"/>
      <c r="BG64" s="383"/>
      <c r="BH64" s="383"/>
      <c r="BI64" s="383"/>
      <c r="BJ64" s="383"/>
      <c r="BK64" s="383"/>
      <c r="BL64" s="383"/>
      <c r="BM64" s="383"/>
      <c r="BN64" s="384"/>
      <c r="BO64" s="40"/>
      <c r="BP64" s="31"/>
      <c r="BQ64" s="41"/>
      <c r="BR64" s="42"/>
      <c r="BS64" s="31"/>
      <c r="BT64" s="41"/>
      <c r="BU64" s="42"/>
      <c r="BV64" s="31"/>
      <c r="BW64" s="43"/>
      <c r="BX64" s="40"/>
      <c r="BY64" s="31"/>
      <c r="BZ64" s="41"/>
      <c r="CA64" s="42"/>
      <c r="CB64" s="31"/>
      <c r="CC64" s="41"/>
      <c r="CD64" s="42"/>
      <c r="CE64" s="31"/>
      <c r="CF64" s="43"/>
      <c r="CG64" s="40"/>
      <c r="CH64" s="31"/>
      <c r="CI64" s="41"/>
      <c r="CJ64" s="42"/>
      <c r="CK64" s="31"/>
      <c r="CL64" s="41"/>
      <c r="CM64" s="42"/>
      <c r="CN64" s="31"/>
      <c r="CO64" s="43"/>
      <c r="CP64" s="40"/>
      <c r="CQ64" s="31"/>
      <c r="CR64" s="41"/>
      <c r="CS64" s="42"/>
      <c r="CT64" s="31"/>
      <c r="CU64" s="41"/>
      <c r="CV64" s="42"/>
      <c r="CW64" s="31"/>
      <c r="CX64" s="43"/>
      <c r="CY64" s="40"/>
      <c r="CZ64" s="31"/>
      <c r="DA64" s="41"/>
      <c r="DB64" s="42"/>
      <c r="DC64" s="31"/>
      <c r="DD64" s="41"/>
      <c r="DE64" s="42"/>
      <c r="DF64" s="31"/>
      <c r="DG64" s="43"/>
      <c r="DH64" s="40"/>
      <c r="DI64" s="31"/>
      <c r="DJ64" s="41"/>
      <c r="DK64" s="42"/>
      <c r="DL64" s="31"/>
      <c r="DM64" s="41"/>
      <c r="DN64" s="42"/>
      <c r="DO64" s="31"/>
      <c r="DP64" s="43"/>
      <c r="DQ64" s="40"/>
      <c r="DR64" s="31"/>
      <c r="DS64" s="41"/>
      <c r="DT64" s="42"/>
      <c r="DU64" s="31"/>
      <c r="DV64" s="41"/>
      <c r="DW64" s="42"/>
      <c r="DX64" s="31"/>
      <c r="DY64" s="43"/>
      <c r="DZ64" s="40"/>
      <c r="EA64" s="31"/>
      <c r="EB64" s="41"/>
      <c r="EC64" s="42"/>
      <c r="ED64" s="31"/>
      <c r="EE64" s="41"/>
      <c r="EF64" s="42"/>
      <c r="EG64" s="31"/>
      <c r="EH64" s="43"/>
      <c r="EI64" s="40"/>
      <c r="EJ64" s="31"/>
      <c r="EK64" s="41"/>
      <c r="EL64" s="42"/>
      <c r="EM64" s="31"/>
      <c r="EN64" s="41"/>
      <c r="EO64" s="42"/>
      <c r="EP64" s="31"/>
      <c r="EQ64" s="43"/>
      <c r="ER64" s="40"/>
      <c r="ES64" s="31"/>
      <c r="ET64" s="41"/>
      <c r="EU64" s="42"/>
      <c r="EV64" s="31"/>
      <c r="EW64" s="41"/>
      <c r="EX64" s="42"/>
      <c r="EY64" s="31"/>
      <c r="EZ64" s="43"/>
      <c r="FA64" s="40"/>
      <c r="FB64" s="31"/>
      <c r="FC64" s="41"/>
      <c r="FD64" s="42"/>
      <c r="FE64" s="31"/>
      <c r="FF64" s="41"/>
      <c r="FG64" s="42"/>
      <c r="FH64" s="31"/>
      <c r="FI64" s="43"/>
      <c r="FJ64" s="40"/>
      <c r="FK64" s="31"/>
      <c r="FL64" s="41"/>
      <c r="FM64" s="42"/>
      <c r="FN64" s="31"/>
      <c r="FO64" s="41"/>
      <c r="FP64" s="42"/>
      <c r="FQ64" s="31"/>
      <c r="FR64" s="43"/>
    </row>
    <row r="65" spans="1:175" ht="14.1" customHeight="1" x14ac:dyDescent="0.4">
      <c r="A65" s="34"/>
      <c r="B65" s="376"/>
      <c r="C65" s="377"/>
      <c r="D65" s="377"/>
      <c r="E65" s="377"/>
      <c r="F65" s="377"/>
      <c r="G65" s="377"/>
      <c r="H65" s="377"/>
      <c r="I65" s="377"/>
      <c r="J65" s="377"/>
      <c r="K65" s="377"/>
      <c r="L65" s="377"/>
      <c r="M65" s="377"/>
      <c r="N65" s="377"/>
      <c r="O65" s="377"/>
      <c r="P65" s="378"/>
      <c r="Q65" s="376"/>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8"/>
      <c r="AU65" s="385"/>
      <c r="AV65" s="386"/>
      <c r="AW65" s="386"/>
      <c r="AX65" s="386"/>
      <c r="AY65" s="386"/>
      <c r="AZ65" s="386"/>
      <c r="BA65" s="386"/>
      <c r="BB65" s="387"/>
      <c r="BC65" s="385"/>
      <c r="BD65" s="386"/>
      <c r="BE65" s="386"/>
      <c r="BF65" s="386"/>
      <c r="BG65" s="386"/>
      <c r="BH65" s="386"/>
      <c r="BI65" s="386"/>
      <c r="BJ65" s="386"/>
      <c r="BK65" s="386"/>
      <c r="BL65" s="386"/>
      <c r="BM65" s="386"/>
      <c r="BN65" s="387"/>
      <c r="BO65" s="46"/>
      <c r="BP65" s="32"/>
      <c r="BQ65" s="47"/>
      <c r="BR65" s="48"/>
      <c r="BS65" s="32"/>
      <c r="BT65" s="47"/>
      <c r="BU65" s="48"/>
      <c r="BV65" s="32"/>
      <c r="BW65" s="49"/>
      <c r="BX65" s="46"/>
      <c r="BY65" s="32"/>
      <c r="BZ65" s="47"/>
      <c r="CA65" s="48"/>
      <c r="CB65" s="32"/>
      <c r="CC65" s="47"/>
      <c r="CD65" s="48"/>
      <c r="CE65" s="32"/>
      <c r="CF65" s="49"/>
      <c r="CG65" s="46"/>
      <c r="CH65" s="32"/>
      <c r="CI65" s="47"/>
      <c r="CJ65" s="48"/>
      <c r="CK65" s="32"/>
      <c r="CL65" s="47"/>
      <c r="CM65" s="48"/>
      <c r="CN65" s="32"/>
      <c r="CO65" s="49"/>
      <c r="CP65" s="46"/>
      <c r="CQ65" s="32"/>
      <c r="CR65" s="47"/>
      <c r="CS65" s="48"/>
      <c r="CT65" s="32"/>
      <c r="CU65" s="47"/>
      <c r="CV65" s="48"/>
      <c r="CW65" s="32"/>
      <c r="CX65" s="49"/>
      <c r="CY65" s="46"/>
      <c r="CZ65" s="32"/>
      <c r="DA65" s="47"/>
      <c r="DB65" s="48"/>
      <c r="DC65" s="32"/>
      <c r="DD65" s="47"/>
      <c r="DE65" s="48"/>
      <c r="DF65" s="32"/>
      <c r="DG65" s="49"/>
      <c r="DH65" s="46"/>
      <c r="DI65" s="32"/>
      <c r="DJ65" s="47"/>
      <c r="DK65" s="48"/>
      <c r="DL65" s="32"/>
      <c r="DM65" s="47"/>
      <c r="DN65" s="48"/>
      <c r="DO65" s="32"/>
      <c r="DP65" s="49"/>
      <c r="DQ65" s="46"/>
      <c r="DR65" s="32"/>
      <c r="DS65" s="47"/>
      <c r="DT65" s="48"/>
      <c r="DU65" s="32"/>
      <c r="DV65" s="47"/>
      <c r="DW65" s="48"/>
      <c r="DX65" s="32"/>
      <c r="DY65" s="49"/>
      <c r="DZ65" s="46"/>
      <c r="EA65" s="32"/>
      <c r="EB65" s="47"/>
      <c r="EC65" s="48"/>
      <c r="ED65" s="32"/>
      <c r="EE65" s="47"/>
      <c r="EF65" s="48"/>
      <c r="EG65" s="32"/>
      <c r="EH65" s="49"/>
      <c r="EI65" s="46"/>
      <c r="EJ65" s="32"/>
      <c r="EK65" s="47"/>
      <c r="EL65" s="48"/>
      <c r="EM65" s="32"/>
      <c r="EN65" s="47"/>
      <c r="EO65" s="48"/>
      <c r="EP65" s="32"/>
      <c r="EQ65" s="49"/>
      <c r="ER65" s="46"/>
      <c r="ES65" s="32"/>
      <c r="ET65" s="47"/>
      <c r="EU65" s="48"/>
      <c r="EV65" s="32"/>
      <c r="EW65" s="47"/>
      <c r="EX65" s="48"/>
      <c r="EY65" s="32"/>
      <c r="EZ65" s="49"/>
      <c r="FA65" s="46"/>
      <c r="FB65" s="32"/>
      <c r="FC65" s="47"/>
      <c r="FD65" s="48"/>
      <c r="FE65" s="32"/>
      <c r="FF65" s="47"/>
      <c r="FG65" s="48"/>
      <c r="FH65" s="32"/>
      <c r="FI65" s="49"/>
      <c r="FJ65" s="46"/>
      <c r="FK65" s="32"/>
      <c r="FL65" s="47"/>
      <c r="FM65" s="48"/>
      <c r="FN65" s="32"/>
      <c r="FO65" s="47"/>
      <c r="FP65" s="48"/>
      <c r="FQ65" s="32"/>
      <c r="FR65" s="49"/>
    </row>
    <row r="66" spans="1:175" s="30" customFormat="1" ht="30" customHeight="1" x14ac:dyDescent="0.4">
      <c r="A66" s="50"/>
      <c r="B66" s="106" t="s">
        <v>387</v>
      </c>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2"/>
      <c r="DX66" s="52"/>
      <c r="DY66" s="28"/>
      <c r="DZ66" s="28"/>
      <c r="EA66" s="28"/>
      <c r="EB66" s="28"/>
      <c r="EC66" s="28"/>
      <c r="ED66" s="28"/>
      <c r="EE66" s="28"/>
      <c r="EF66" s="28"/>
      <c r="EG66" s="28"/>
      <c r="EH66" s="28"/>
      <c r="EI66" s="28"/>
      <c r="EJ66" s="28"/>
      <c r="EK66" s="28"/>
      <c r="EL66" s="28"/>
      <c r="EM66" s="28"/>
      <c r="EN66" s="28"/>
      <c r="EO66" s="28"/>
      <c r="EP66" s="28"/>
      <c r="EQ66" s="28"/>
      <c r="ER66" s="53"/>
      <c r="ES66" s="53"/>
      <c r="ET66" s="53"/>
      <c r="EU66" s="53"/>
      <c r="EV66" s="53"/>
      <c r="EW66" s="53"/>
      <c r="EX66" s="28"/>
      <c r="EY66" s="28"/>
      <c r="EZ66" s="28"/>
      <c r="FA66" s="28"/>
      <c r="FB66" s="28"/>
      <c r="FC66" s="28"/>
      <c r="FD66" s="28"/>
      <c r="FE66" s="28"/>
      <c r="FF66" s="28"/>
      <c r="FG66" s="28"/>
      <c r="FH66" s="28"/>
      <c r="FI66" s="28"/>
      <c r="FJ66" s="28"/>
      <c r="FK66" s="28"/>
      <c r="FL66" s="28"/>
      <c r="FM66" s="28"/>
      <c r="FN66" s="28"/>
      <c r="FO66" s="28"/>
      <c r="FP66" s="28"/>
      <c r="FQ66" s="28"/>
      <c r="FR66" s="28"/>
      <c r="FS66" s="28"/>
    </row>
    <row r="67" spans="1:175" s="30" customFormat="1" ht="17.25" x14ac:dyDescent="0.4">
      <c r="A67" s="50"/>
      <c r="B67" s="51"/>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2"/>
      <c r="DX67" s="52"/>
      <c r="DY67" s="28"/>
      <c r="DZ67" s="28"/>
      <c r="EA67" s="28"/>
      <c r="EB67" s="28"/>
      <c r="EC67" s="28"/>
      <c r="ED67" s="28"/>
      <c r="EE67" s="28"/>
      <c r="EF67" s="28"/>
      <c r="EG67" s="28"/>
      <c r="EH67" s="28"/>
      <c r="EI67" s="28"/>
      <c r="EJ67" s="28"/>
      <c r="EK67" s="28"/>
      <c r="EL67" s="28"/>
      <c r="EM67" s="28"/>
      <c r="EN67" s="28"/>
      <c r="EO67" s="28"/>
      <c r="EP67" s="28"/>
      <c r="EQ67" s="28"/>
      <c r="ER67" s="54"/>
      <c r="ES67" s="54"/>
      <c r="ET67" s="54"/>
      <c r="EU67" s="54"/>
      <c r="EV67" s="54"/>
      <c r="EW67" s="54"/>
      <c r="EX67" s="55"/>
      <c r="EY67" s="55"/>
      <c r="EZ67" s="55"/>
      <c r="FA67" s="55"/>
      <c r="FB67" s="55"/>
      <c r="FC67" s="55"/>
      <c r="FD67" s="55"/>
      <c r="FE67" s="55"/>
      <c r="FF67" s="55"/>
      <c r="FG67" s="28"/>
      <c r="FH67" s="28"/>
      <c r="FI67" s="28"/>
      <c r="FJ67" s="28"/>
      <c r="FK67" s="28"/>
      <c r="FL67" s="28"/>
      <c r="FM67" s="28"/>
      <c r="FN67" s="28"/>
      <c r="FO67" s="28"/>
      <c r="FP67" s="28"/>
      <c r="FQ67" s="28"/>
      <c r="FR67" s="28"/>
      <c r="FS67" s="28"/>
    </row>
    <row r="68" spans="1:175" s="30" customFormat="1" ht="17.25" customHeight="1" x14ac:dyDescent="0.4">
      <c r="A68" s="50"/>
      <c r="B68" s="56"/>
      <c r="C68" s="57"/>
      <c r="D68" s="58"/>
      <c r="E68" s="58"/>
      <c r="F68" s="58"/>
      <c r="G68" s="58"/>
      <c r="H68" s="58"/>
      <c r="I68" s="58"/>
      <c r="J68" s="58"/>
      <c r="K68" s="58"/>
      <c r="L68" s="58"/>
      <c r="M68" s="58"/>
      <c r="N68" s="58"/>
      <c r="O68" s="58"/>
      <c r="P68" s="58"/>
      <c r="Q68" s="58"/>
      <c r="R68" s="58"/>
      <c r="S68" s="58"/>
      <c r="T68" s="58"/>
      <c r="U68" s="58"/>
      <c r="V68" s="58"/>
      <c r="W68" s="58"/>
      <c r="X68" s="58"/>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0"/>
      <c r="DD68" s="50"/>
      <c r="DE68" s="50"/>
      <c r="DF68" s="50"/>
      <c r="DG68" s="50"/>
      <c r="DH68" s="50"/>
      <c r="DI68" s="50"/>
      <c r="DJ68" s="50"/>
      <c r="DK68" s="50"/>
      <c r="DL68" s="50"/>
      <c r="DM68" s="50"/>
      <c r="DN68" s="50"/>
      <c r="DO68" s="50"/>
      <c r="DP68" s="50"/>
      <c r="DQ68" s="50"/>
      <c r="DR68" s="50"/>
      <c r="DS68" s="50"/>
      <c r="DT68" s="50"/>
      <c r="DU68" s="50"/>
      <c r="DV68" s="50"/>
      <c r="DW68" s="52"/>
      <c r="DX68" s="52"/>
      <c r="DY68" s="28"/>
      <c r="DZ68" s="28"/>
      <c r="EA68" s="28"/>
      <c r="EB68" s="28"/>
      <c r="EC68" s="28"/>
      <c r="ED68" s="28"/>
      <c r="EE68" s="28"/>
      <c r="EF68" s="28"/>
      <c r="EG68" s="28"/>
      <c r="EH68" s="28"/>
      <c r="EI68" s="29"/>
      <c r="EJ68" s="29"/>
      <c r="EK68" s="28"/>
      <c r="EL68" s="28"/>
      <c r="EM68" s="28"/>
      <c r="EN68" s="28"/>
      <c r="EO68" s="28"/>
      <c r="EP68" s="28"/>
      <c r="EQ68" s="28"/>
      <c r="ER68" s="59"/>
      <c r="ES68" s="59"/>
      <c r="ET68" s="59"/>
      <c r="EU68" s="59"/>
      <c r="EV68" s="59"/>
      <c r="EW68" s="59"/>
      <c r="EX68" s="55"/>
      <c r="EY68" s="55"/>
      <c r="EZ68" s="55"/>
      <c r="FA68" s="55"/>
      <c r="FB68" s="55"/>
      <c r="FC68" s="55"/>
      <c r="FD68" s="55"/>
      <c r="FE68" s="55"/>
      <c r="FF68" s="55"/>
      <c r="FG68" s="28"/>
      <c r="FH68" s="28"/>
      <c r="FI68" s="28"/>
      <c r="FJ68" s="28"/>
      <c r="FK68" s="28"/>
      <c r="FL68" s="28"/>
      <c r="FM68" s="28"/>
      <c r="FN68" s="28"/>
      <c r="FO68" s="28"/>
      <c r="FP68" s="28"/>
      <c r="FQ68" s="28"/>
      <c r="FR68" s="28"/>
      <c r="FS68" s="28"/>
    </row>
    <row r="69" spans="1:175" ht="17.25" customHeight="1" x14ac:dyDescent="0.4">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ER69" s="59"/>
      <c r="ES69" s="59"/>
      <c r="ET69" s="59"/>
      <c r="EU69" s="59"/>
      <c r="EV69" s="59"/>
      <c r="EW69" s="59"/>
      <c r="EX69" s="55"/>
      <c r="EY69" s="55"/>
      <c r="EZ69" s="55"/>
      <c r="FA69" s="55"/>
      <c r="FB69" s="55"/>
      <c r="FC69" s="55"/>
      <c r="FD69" s="55"/>
      <c r="FE69" s="55"/>
      <c r="FF69" s="55"/>
    </row>
    <row r="70" spans="1:175" ht="13.5" customHeight="1" x14ac:dyDescent="0.4">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row>
    <row r="71" spans="1:175" ht="13.5" customHeight="1" x14ac:dyDescent="0.4">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row>
    <row r="72" spans="1:175" ht="13.5" customHeight="1" x14ac:dyDescent="0.4">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row>
    <row r="73" spans="1:175" ht="13.5" customHeight="1" x14ac:dyDescent="0.4">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row>
    <row r="74" spans="1:175" ht="13.5" customHeight="1" x14ac:dyDescent="0.4">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row>
    <row r="75" spans="1:175" ht="13.5" customHeight="1" x14ac:dyDescent="0.4">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row>
    <row r="76" spans="1:175" ht="13.5" customHeight="1" x14ac:dyDescent="0.4">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row>
    <row r="77" spans="1:175" ht="13.5" customHeight="1" x14ac:dyDescent="0.4">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row>
    <row r="78" spans="1:175" ht="13.5" customHeight="1" x14ac:dyDescent="0.4">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row>
    <row r="79" spans="1:175" ht="13.5" customHeight="1" x14ac:dyDescent="0.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row>
    <row r="80" spans="1:175"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sheetData>
  <mergeCells count="85">
    <mergeCell ref="B62:P65"/>
    <mergeCell ref="Q62:AT65"/>
    <mergeCell ref="AU62:BB65"/>
    <mergeCell ref="BC62:BN65"/>
    <mergeCell ref="B54:P57"/>
    <mergeCell ref="Q54:AT57"/>
    <mergeCell ref="AU54:BB57"/>
    <mergeCell ref="BC54:BN57"/>
    <mergeCell ref="B58:P61"/>
    <mergeCell ref="Q58:AT61"/>
    <mergeCell ref="AU58:BB61"/>
    <mergeCell ref="BC58:BN61"/>
    <mergeCell ref="BC46:BN49"/>
    <mergeCell ref="B50:P53"/>
    <mergeCell ref="Q50:AT53"/>
    <mergeCell ref="AU50:BB53"/>
    <mergeCell ref="BC50:BN53"/>
    <mergeCell ref="B46:P49"/>
    <mergeCell ref="Q46:AT49"/>
    <mergeCell ref="AU46:BB49"/>
    <mergeCell ref="B38:P41"/>
    <mergeCell ref="Q38:AT41"/>
    <mergeCell ref="AU38:BB41"/>
    <mergeCell ref="BC38:BN41"/>
    <mergeCell ref="B42:P45"/>
    <mergeCell ref="Q42:AT45"/>
    <mergeCell ref="AU42:BB45"/>
    <mergeCell ref="BC42:BN45"/>
    <mergeCell ref="B30:P33"/>
    <mergeCell ref="Q30:AT33"/>
    <mergeCell ref="AU30:BB33"/>
    <mergeCell ref="BC30:BN33"/>
    <mergeCell ref="B34:P37"/>
    <mergeCell ref="Q34:AT37"/>
    <mergeCell ref="AU34:BB37"/>
    <mergeCell ref="BC34:BN37"/>
    <mergeCell ref="DZ22:EH25"/>
    <mergeCell ref="EI22:EQ25"/>
    <mergeCell ref="ER22:EZ25"/>
    <mergeCell ref="FA22:FI25"/>
    <mergeCell ref="FJ22:FR25"/>
    <mergeCell ref="B26:P29"/>
    <mergeCell ref="Q26:AT29"/>
    <mergeCell ref="AU26:BB29"/>
    <mergeCell ref="BC26:BN29"/>
    <mergeCell ref="BX22:CF25"/>
    <mergeCell ref="B22:P25"/>
    <mergeCell ref="Q22:AT25"/>
    <mergeCell ref="AU22:BB25"/>
    <mergeCell ref="BC22:BN25"/>
    <mergeCell ref="BO22:BW25"/>
    <mergeCell ref="CG22:CO25"/>
    <mergeCell ref="CP22:CX25"/>
    <mergeCell ref="CY22:DG25"/>
    <mergeCell ref="DH22:DP25"/>
    <mergeCell ref="DQ22:DY25"/>
    <mergeCell ref="AC18:AT18"/>
    <mergeCell ref="AZ19:DG20"/>
    <mergeCell ref="EX20:FP20"/>
    <mergeCell ref="DO11:DP11"/>
    <mergeCell ref="DT11:DU11"/>
    <mergeCell ref="B11:I11"/>
    <mergeCell ref="EL7:FR7"/>
    <mergeCell ref="L11:AT11"/>
    <mergeCell ref="AX11:BL11"/>
    <mergeCell ref="AZ7:BG7"/>
    <mergeCell ref="CR11:DN11"/>
    <mergeCell ref="BO11:CM11"/>
    <mergeCell ref="B7:I7"/>
    <mergeCell ref="BM8:BN8"/>
    <mergeCell ref="BL7:BS7"/>
    <mergeCell ref="DK5:DR5"/>
    <mergeCell ref="EL3:FR3"/>
    <mergeCell ref="EL5:FR5"/>
    <mergeCell ref="L7:AT7"/>
    <mergeCell ref="BM4:BN4"/>
    <mergeCell ref="BM6:BN6"/>
    <mergeCell ref="DU3:EI3"/>
    <mergeCell ref="DU5:EI5"/>
    <mergeCell ref="DU7:EI7"/>
    <mergeCell ref="B17:J17"/>
    <mergeCell ref="B18:J18"/>
    <mergeCell ref="K17:AB17"/>
    <mergeCell ref="K18:AB18"/>
    <mergeCell ref="AC17:AT17"/>
  </mergeCells>
  <phoneticPr fontId="1"/>
  <pageMargins left="0.98425196850393704" right="0.98425196850393704" top="1.5748031496062993" bottom="0.39370078740157483" header="0.31496062992125984" footer="0.31496062992125984"/>
  <pageSetup paperSize="8"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1027">
              <controlPr defaultSize="0" autoFill="0" autoLine="0" autoPict="0">
                <anchor moveWithCells="1">
                  <from>
                    <xdr:col>126</xdr:col>
                    <xdr:colOff>28575</xdr:colOff>
                    <xdr:row>10</xdr:row>
                    <xdr:rowOff>28575</xdr:rowOff>
                  </from>
                  <to>
                    <xdr:col>127</xdr:col>
                    <xdr:colOff>47625</xdr:colOff>
                    <xdr:row>10</xdr:row>
                    <xdr:rowOff>228600</xdr:rowOff>
                  </to>
                </anchor>
              </controlPr>
            </control>
          </mc:Choice>
        </mc:AlternateContent>
        <mc:AlternateContent xmlns:mc="http://schemas.openxmlformats.org/markup-compatibility/2006">
          <mc:Choice Requires="x14">
            <control shapeId="7170" r:id="rId5" name="チェック 1028">
              <controlPr defaultSize="0" autoFill="0" autoLine="0" autoPict="0">
                <anchor moveWithCells="1">
                  <from>
                    <xdr:col>121</xdr:col>
                    <xdr:colOff>9525</xdr:colOff>
                    <xdr:row>10</xdr:row>
                    <xdr:rowOff>28575</xdr:rowOff>
                  </from>
                  <to>
                    <xdr:col>122</xdr:col>
                    <xdr:colOff>47625</xdr:colOff>
                    <xdr:row>10</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heetViews>
  <sheetFormatPr defaultRowHeight="18.75" x14ac:dyDescent="0.4"/>
  <cols>
    <col min="1" max="1" width="4.125" customWidth="1"/>
    <col min="2" max="2" width="10.625" customWidth="1"/>
    <col min="3" max="3" width="2.625" customWidth="1"/>
    <col min="5" max="6" width="3.125" customWidth="1"/>
    <col min="7" max="7" width="12.625" customWidth="1"/>
    <col min="8" max="8" width="2.625" customWidth="1"/>
    <col min="9" max="9" width="10.625" customWidth="1"/>
    <col min="10" max="10" width="14.625" customWidth="1"/>
    <col min="11" max="11" width="7.625" customWidth="1"/>
  </cols>
  <sheetData>
    <row r="1" spans="1:11" x14ac:dyDescent="0.4">
      <c r="A1" s="2" t="s">
        <v>121</v>
      </c>
      <c r="B1" s="2"/>
      <c r="C1" s="7"/>
      <c r="D1" s="7"/>
      <c r="E1" s="7"/>
      <c r="F1" s="7"/>
      <c r="G1" s="7"/>
      <c r="H1" s="7"/>
      <c r="I1" s="7"/>
      <c r="J1" s="7"/>
    </row>
    <row r="2" spans="1:11" x14ac:dyDescent="0.4">
      <c r="A2" s="7"/>
      <c r="B2" s="7"/>
      <c r="C2" s="7"/>
      <c r="D2" s="7"/>
      <c r="E2" s="7"/>
      <c r="F2" s="7"/>
      <c r="G2" s="7"/>
      <c r="H2" s="398" t="s">
        <v>0</v>
      </c>
      <c r="I2" s="398"/>
      <c r="J2" s="398"/>
      <c r="K2" s="14"/>
    </row>
    <row r="3" spans="1:11" x14ac:dyDescent="0.4">
      <c r="A3" s="399" t="str">
        <f>入力シート!H21</f>
        <v>立山町長　舟橋　貴之</v>
      </c>
      <c r="B3" s="399"/>
      <c r="C3" s="399"/>
      <c r="D3" s="399"/>
      <c r="E3" s="399"/>
      <c r="F3" s="399"/>
      <c r="G3" s="7"/>
      <c r="H3" s="7"/>
      <c r="I3" s="7"/>
      <c r="J3" s="7"/>
    </row>
    <row r="4" spans="1:11" ht="18" customHeight="1" x14ac:dyDescent="0.4">
      <c r="A4" s="7"/>
      <c r="B4" s="7"/>
      <c r="C4" s="7"/>
      <c r="D4" s="7"/>
      <c r="E4" s="7"/>
      <c r="F4" s="7"/>
      <c r="G4" s="7"/>
      <c r="H4" s="7"/>
      <c r="I4" s="7"/>
      <c r="J4" s="7"/>
    </row>
    <row r="5" spans="1:11" x14ac:dyDescent="0.4">
      <c r="A5" s="7"/>
      <c r="B5" s="7"/>
      <c r="C5" s="7"/>
      <c r="D5" s="7"/>
      <c r="E5" s="7"/>
      <c r="F5" s="7"/>
      <c r="G5" s="8" t="s">
        <v>1</v>
      </c>
      <c r="H5" s="7"/>
      <c r="I5" s="400" t="str">
        <f>入力シート!H25</f>
        <v>中新川郡立山町〇〇〇〇△△番地</v>
      </c>
      <c r="J5" s="400"/>
      <c r="K5" s="400"/>
    </row>
    <row r="6" spans="1:11" ht="6.95" customHeight="1" x14ac:dyDescent="0.4">
      <c r="A6" s="7"/>
      <c r="B6" s="7"/>
      <c r="C6" s="7"/>
      <c r="D6" s="7"/>
      <c r="E6" s="7"/>
      <c r="F6" s="7"/>
      <c r="G6" s="8"/>
      <c r="H6" s="7"/>
      <c r="I6" s="1"/>
      <c r="J6" s="1"/>
    </row>
    <row r="7" spans="1:11" x14ac:dyDescent="0.4">
      <c r="A7" s="7"/>
      <c r="B7" s="7"/>
      <c r="C7" s="7"/>
      <c r="D7" s="398" t="s">
        <v>58</v>
      </c>
      <c r="E7" s="398"/>
      <c r="F7" s="7"/>
      <c r="G7" s="8" t="s">
        <v>2</v>
      </c>
      <c r="H7" s="7"/>
      <c r="I7" s="397" t="str">
        <f>入力シート!H26</f>
        <v>株式会社〇〇〇〇建設</v>
      </c>
      <c r="J7" s="397"/>
      <c r="K7" s="397"/>
    </row>
    <row r="8" spans="1:11" ht="6.95" customHeight="1" x14ac:dyDescent="0.4">
      <c r="A8" s="7"/>
      <c r="B8" s="7"/>
      <c r="C8" s="7"/>
      <c r="D8" s="7"/>
      <c r="E8" s="7"/>
      <c r="F8" s="7"/>
      <c r="G8" s="8"/>
      <c r="H8" s="7"/>
      <c r="I8" s="1"/>
      <c r="J8" s="1"/>
    </row>
    <row r="9" spans="1:11" x14ac:dyDescent="0.4">
      <c r="A9" s="7"/>
      <c r="B9" s="7"/>
      <c r="C9" s="7"/>
      <c r="D9" s="7"/>
      <c r="E9" s="7"/>
      <c r="F9" s="7"/>
      <c r="G9" s="8" t="s">
        <v>3</v>
      </c>
      <c r="H9" s="7"/>
      <c r="I9" s="397" t="str">
        <f>入力シート!H27</f>
        <v>代表取締役　〇〇　△△</v>
      </c>
      <c r="J9" s="397"/>
      <c r="K9" s="397"/>
    </row>
    <row r="10" spans="1:11" ht="26.1" customHeight="1" x14ac:dyDescent="0.4">
      <c r="A10" s="7"/>
      <c r="B10" s="7"/>
      <c r="C10" s="7"/>
      <c r="D10" s="7"/>
      <c r="E10" s="7"/>
      <c r="F10" s="7"/>
      <c r="G10" s="7"/>
      <c r="H10" s="7"/>
      <c r="I10" s="7"/>
      <c r="J10" s="7"/>
    </row>
    <row r="11" spans="1:11" ht="24.95" customHeight="1" x14ac:dyDescent="0.4">
      <c r="A11" s="404" t="s">
        <v>91</v>
      </c>
      <c r="B11" s="404"/>
      <c r="C11" s="404"/>
      <c r="D11" s="404"/>
      <c r="E11" s="404"/>
      <c r="F11" s="404"/>
      <c r="G11" s="404"/>
      <c r="H11" s="404"/>
      <c r="I11" s="404"/>
      <c r="J11" s="404"/>
    </row>
    <row r="12" spans="1:11" ht="21.95" customHeight="1" x14ac:dyDescent="0.4"/>
    <row r="13" spans="1:11" ht="35.1" customHeight="1" x14ac:dyDescent="0.4">
      <c r="A13" s="405" t="str">
        <f>"　"&amp;入力シート!D24&amp;"付けで契約を締結した下記工事の現場代理人等を定めたので，届け出ます。"</f>
        <v>　令和4年5月10日付けで契約を締結した下記工事の現場代理人等を定めたので，届け出ます。</v>
      </c>
      <c r="B13" s="405"/>
      <c r="C13" s="405"/>
      <c r="D13" s="405"/>
      <c r="E13" s="405"/>
      <c r="F13" s="405"/>
      <c r="G13" s="405"/>
      <c r="H13" s="405"/>
      <c r="I13" s="405"/>
      <c r="J13" s="405"/>
    </row>
    <row r="14" spans="1:11" x14ac:dyDescent="0.4">
      <c r="A14" s="406" t="s">
        <v>4</v>
      </c>
      <c r="B14" s="406"/>
      <c r="C14" s="406"/>
      <c r="D14" s="406"/>
      <c r="E14" s="406"/>
      <c r="F14" s="406"/>
      <c r="G14" s="406"/>
      <c r="H14" s="406"/>
      <c r="I14" s="406"/>
      <c r="J14" s="406"/>
    </row>
    <row r="15" spans="1:11" ht="18.75" customHeight="1" x14ac:dyDescent="0.4">
      <c r="A15" s="6" t="s">
        <v>6</v>
      </c>
      <c r="B15" s="15" t="s">
        <v>5</v>
      </c>
      <c r="C15" s="7"/>
      <c r="D15" s="397" t="str">
        <f>入力シート!C22</f>
        <v>町道〇〇〇〇〇〇線道路改良工事</v>
      </c>
      <c r="E15" s="397"/>
      <c r="F15" s="397"/>
      <c r="G15" s="397"/>
      <c r="H15" s="397"/>
      <c r="I15" s="397"/>
      <c r="J15" s="397"/>
    </row>
    <row r="16" spans="1:11" ht="6" customHeight="1" x14ac:dyDescent="0.4">
      <c r="A16" s="1"/>
      <c r="B16" s="15"/>
      <c r="C16" s="7"/>
      <c r="D16" s="7"/>
      <c r="E16" s="7"/>
      <c r="F16" s="7"/>
      <c r="G16" s="7"/>
      <c r="H16" s="7"/>
      <c r="I16" s="7"/>
      <c r="J16" s="7"/>
    </row>
    <row r="17" spans="1:10" x14ac:dyDescent="0.4">
      <c r="A17" s="5" t="s">
        <v>7</v>
      </c>
      <c r="B17" s="15" t="s">
        <v>13</v>
      </c>
      <c r="C17" s="7"/>
      <c r="D17" s="397" t="str">
        <f>入力シート!C23</f>
        <v>中新川郡立山町 △△ 地内</v>
      </c>
      <c r="E17" s="397"/>
      <c r="F17" s="397"/>
      <c r="G17" s="397"/>
      <c r="H17" s="397"/>
      <c r="I17" s="397"/>
      <c r="J17" s="397"/>
    </row>
    <row r="18" spans="1:10" ht="6" customHeight="1" x14ac:dyDescent="0.4">
      <c r="A18" s="7"/>
      <c r="B18" s="1"/>
      <c r="C18" s="7"/>
      <c r="D18" s="7"/>
      <c r="E18" s="7"/>
      <c r="F18" s="7"/>
      <c r="G18" s="7"/>
      <c r="H18" s="7"/>
      <c r="I18" s="7"/>
      <c r="J18" s="7"/>
    </row>
    <row r="19" spans="1:10" x14ac:dyDescent="0.4">
      <c r="A19" s="5" t="s">
        <v>8</v>
      </c>
      <c r="B19" s="1" t="s">
        <v>15</v>
      </c>
      <c r="C19" s="7"/>
      <c r="D19" s="403">
        <f>入力シート!C30</f>
        <v>16500000</v>
      </c>
      <c r="E19" s="403"/>
      <c r="F19" s="403"/>
      <c r="G19" s="403"/>
      <c r="H19" s="7"/>
      <c r="I19" s="7"/>
      <c r="J19" s="7"/>
    </row>
    <row r="20" spans="1:10" ht="6" customHeight="1" x14ac:dyDescent="0.4">
      <c r="A20" s="7"/>
      <c r="B20" s="1"/>
      <c r="C20" s="7"/>
      <c r="D20" s="7"/>
      <c r="E20" s="7"/>
      <c r="F20" s="7"/>
      <c r="G20" s="7"/>
      <c r="H20" s="7"/>
      <c r="I20" s="7"/>
      <c r="J20" s="7"/>
    </row>
    <row r="21" spans="1:10" ht="30" customHeight="1" x14ac:dyDescent="0.4">
      <c r="A21" s="401" t="s">
        <v>79</v>
      </c>
      <c r="B21" s="401"/>
      <c r="C21" s="401"/>
      <c r="D21" s="411" t="s">
        <v>84</v>
      </c>
      <c r="E21" s="411"/>
      <c r="F21" s="411"/>
      <c r="G21" s="401" t="s">
        <v>85</v>
      </c>
      <c r="H21" s="402"/>
      <c r="I21" s="402"/>
      <c r="J21" s="24" t="s">
        <v>86</v>
      </c>
    </row>
    <row r="22" spans="1:10" ht="30" customHeight="1" x14ac:dyDescent="0.4">
      <c r="A22" s="402" t="s">
        <v>80</v>
      </c>
      <c r="B22" s="402"/>
      <c r="C22" s="402"/>
      <c r="D22" s="411" t="str">
        <f>入力シート!H28</f>
        <v>□□　〇〇</v>
      </c>
      <c r="E22" s="411"/>
      <c r="F22" s="411"/>
      <c r="G22" s="411"/>
      <c r="H22" s="411"/>
      <c r="I22" s="411"/>
      <c r="J22" s="25"/>
    </row>
    <row r="23" spans="1:10" ht="30" customHeight="1" x14ac:dyDescent="0.4">
      <c r="A23" s="401" t="s">
        <v>81</v>
      </c>
      <c r="B23" s="401"/>
      <c r="C23" s="401"/>
      <c r="D23" s="411" t="str">
        <f>入力シート!H29</f>
        <v>〇〇　☆☆</v>
      </c>
      <c r="E23" s="411"/>
      <c r="F23" s="411"/>
      <c r="G23" s="411"/>
      <c r="H23" s="411"/>
      <c r="I23" s="411"/>
      <c r="J23" s="25"/>
    </row>
    <row r="24" spans="1:10" ht="30" customHeight="1" x14ac:dyDescent="0.4">
      <c r="A24" s="401" t="s">
        <v>83</v>
      </c>
      <c r="B24" s="401"/>
      <c r="C24" s="401"/>
      <c r="D24" s="411" t="str">
        <f>入力シート!H29</f>
        <v>〇〇　☆☆</v>
      </c>
      <c r="E24" s="411"/>
      <c r="F24" s="411"/>
      <c r="G24" s="411"/>
      <c r="H24" s="411"/>
      <c r="I24" s="411"/>
      <c r="J24" s="25"/>
    </row>
    <row r="25" spans="1:10" ht="30" customHeight="1" x14ac:dyDescent="0.4">
      <c r="A25" s="402" t="s">
        <v>82</v>
      </c>
      <c r="B25" s="402"/>
      <c r="C25" s="402"/>
      <c r="D25" s="411"/>
      <c r="E25" s="411"/>
      <c r="F25" s="411"/>
      <c r="G25" s="411"/>
      <c r="H25" s="411"/>
      <c r="I25" s="411"/>
      <c r="J25" s="25"/>
    </row>
    <row r="26" spans="1:10" ht="45" customHeight="1" x14ac:dyDescent="0.4">
      <c r="A26" s="407" t="s">
        <v>87</v>
      </c>
      <c r="B26" s="407"/>
      <c r="C26" s="407"/>
      <c r="D26" s="407"/>
      <c r="E26" s="407"/>
      <c r="F26" s="407"/>
      <c r="G26" s="407"/>
      <c r="H26" s="407"/>
      <c r="I26" s="407"/>
      <c r="J26" s="407"/>
    </row>
    <row r="27" spans="1:10" ht="60" customHeight="1" x14ac:dyDescent="0.4">
      <c r="A27" s="408" t="s">
        <v>89</v>
      </c>
      <c r="B27" s="408"/>
      <c r="C27" s="408"/>
      <c r="D27" s="408"/>
      <c r="E27" s="408"/>
      <c r="F27" s="408"/>
      <c r="G27" s="408"/>
      <c r="H27" s="408"/>
      <c r="I27" s="408"/>
      <c r="J27" s="408"/>
    </row>
    <row r="28" spans="1:10" ht="15" customHeight="1" x14ac:dyDescent="0.4">
      <c r="A28" s="409" t="s">
        <v>88</v>
      </c>
      <c r="B28" s="409"/>
      <c r="C28" s="409"/>
      <c r="D28" s="409"/>
      <c r="E28" s="409"/>
      <c r="F28" s="409"/>
      <c r="G28" s="409"/>
      <c r="H28" s="409"/>
      <c r="I28" s="409"/>
      <c r="J28" s="409"/>
    </row>
    <row r="29" spans="1:10" ht="30" customHeight="1" x14ac:dyDescent="0.4">
      <c r="A29" s="410" t="s">
        <v>90</v>
      </c>
      <c r="B29" s="410"/>
      <c r="C29" s="410"/>
      <c r="D29" s="410"/>
      <c r="E29" s="410"/>
      <c r="F29" s="410"/>
      <c r="G29" s="410"/>
      <c r="H29" s="410"/>
      <c r="I29" s="410"/>
      <c r="J29" s="410"/>
    </row>
  </sheetData>
  <mergeCells count="31">
    <mergeCell ref="A26:J26"/>
    <mergeCell ref="A27:J27"/>
    <mergeCell ref="A28:J28"/>
    <mergeCell ref="A29:J29"/>
    <mergeCell ref="D21:F21"/>
    <mergeCell ref="D22:F22"/>
    <mergeCell ref="D23:F23"/>
    <mergeCell ref="D24:F24"/>
    <mergeCell ref="D25:F25"/>
    <mergeCell ref="G21:I21"/>
    <mergeCell ref="G22:I22"/>
    <mergeCell ref="G23:I23"/>
    <mergeCell ref="G24:I24"/>
    <mergeCell ref="G25:I25"/>
    <mergeCell ref="A21:C21"/>
    <mergeCell ref="A22:C22"/>
    <mergeCell ref="A23:C23"/>
    <mergeCell ref="A24:C24"/>
    <mergeCell ref="A25:C25"/>
    <mergeCell ref="D19:G19"/>
    <mergeCell ref="A11:J11"/>
    <mergeCell ref="A13:J13"/>
    <mergeCell ref="A14:J14"/>
    <mergeCell ref="D15:J15"/>
    <mergeCell ref="D17:J17"/>
    <mergeCell ref="I9:K9"/>
    <mergeCell ref="H2:J2"/>
    <mergeCell ref="A3:F3"/>
    <mergeCell ref="I5:K5"/>
    <mergeCell ref="D7:E7"/>
    <mergeCell ref="I7:K7"/>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topLeftCell="A4" zoomScaleNormal="100" zoomScaleSheetLayoutView="100" workbookViewId="0">
      <selection activeCell="A14" sqref="A14:K14"/>
    </sheetView>
  </sheetViews>
  <sheetFormatPr defaultRowHeight="18.75" x14ac:dyDescent="0.4"/>
  <cols>
    <col min="1" max="1" width="4.125" customWidth="1"/>
    <col min="2" max="2" width="10.625" customWidth="1"/>
    <col min="3" max="3" width="2.625" customWidth="1"/>
    <col min="4" max="4" width="7.625" customWidth="1"/>
    <col min="5" max="6" width="3.125" customWidth="1"/>
    <col min="7" max="8" width="6.625" customWidth="1"/>
    <col min="9" max="9" width="2.625" customWidth="1"/>
    <col min="10" max="10" width="10.625" customWidth="1"/>
    <col min="11" max="11" width="14.625" customWidth="1"/>
    <col min="12" max="12" width="7.625" customWidth="1"/>
  </cols>
  <sheetData>
    <row r="1" spans="1:12" x14ac:dyDescent="0.4">
      <c r="A1" s="2" t="s">
        <v>122</v>
      </c>
      <c r="B1" s="2"/>
      <c r="C1" s="7"/>
      <c r="D1" s="7"/>
      <c r="E1" s="7"/>
      <c r="F1" s="7"/>
      <c r="G1" s="7"/>
      <c r="H1" s="7"/>
      <c r="I1" s="7"/>
      <c r="J1" s="7"/>
      <c r="K1" s="7"/>
    </row>
    <row r="2" spans="1:12" ht="18" customHeight="1" x14ac:dyDescent="0.4">
      <c r="A2" s="7"/>
      <c r="B2" s="7"/>
      <c r="C2" s="7"/>
      <c r="D2" s="7"/>
      <c r="E2" s="7"/>
      <c r="F2" s="7"/>
      <c r="G2" s="7"/>
      <c r="H2" s="7"/>
      <c r="I2" s="398" t="s">
        <v>0</v>
      </c>
      <c r="J2" s="398"/>
      <c r="K2" s="398"/>
      <c r="L2" s="14"/>
    </row>
    <row r="3" spans="1:12" x14ac:dyDescent="0.4">
      <c r="A3" s="399" t="str">
        <f>入力シート!H21</f>
        <v>立山町長　舟橋　貴之</v>
      </c>
      <c r="B3" s="399"/>
      <c r="C3" s="399"/>
      <c r="D3" s="399"/>
      <c r="E3" s="399"/>
      <c r="F3" s="399"/>
      <c r="G3" s="7"/>
      <c r="H3" s="7"/>
      <c r="I3" s="7"/>
      <c r="J3" s="7"/>
      <c r="K3" s="7"/>
    </row>
    <row r="4" spans="1:12" ht="9.9499999999999993" customHeight="1" x14ac:dyDescent="0.4">
      <c r="A4" s="7"/>
      <c r="B4" s="7"/>
      <c r="C4" s="7"/>
      <c r="D4" s="7"/>
      <c r="E4" s="7"/>
      <c r="F4" s="7"/>
      <c r="G4" s="7"/>
      <c r="H4" s="7"/>
      <c r="I4" s="7"/>
      <c r="J4" s="7"/>
      <c r="K4" s="7"/>
    </row>
    <row r="5" spans="1:12" x14ac:dyDescent="0.4">
      <c r="A5" s="7"/>
      <c r="B5" s="7"/>
      <c r="C5" s="7"/>
      <c r="D5" s="7"/>
      <c r="E5" s="7"/>
      <c r="F5" s="7"/>
      <c r="G5" s="412" t="s">
        <v>1</v>
      </c>
      <c r="H5" s="412"/>
      <c r="I5" s="7"/>
      <c r="J5" s="400" t="str">
        <f>入力シート!H25</f>
        <v>中新川郡立山町〇〇〇〇△△番地</v>
      </c>
      <c r="K5" s="400"/>
      <c r="L5" s="400"/>
    </row>
    <row r="6" spans="1:12" ht="5.0999999999999996" customHeight="1" x14ac:dyDescent="0.4">
      <c r="A6" s="7"/>
      <c r="B6" s="7"/>
      <c r="C6" s="7"/>
      <c r="D6" s="7"/>
      <c r="E6" s="7"/>
      <c r="F6" s="7"/>
      <c r="G6" s="8"/>
      <c r="H6" s="8"/>
      <c r="I6" s="7"/>
      <c r="J6" s="1"/>
      <c r="K6" s="1"/>
    </row>
    <row r="7" spans="1:12" x14ac:dyDescent="0.4">
      <c r="A7" s="7"/>
      <c r="B7" s="7"/>
      <c r="C7" s="7"/>
      <c r="D7" s="398" t="s">
        <v>58</v>
      </c>
      <c r="E7" s="398"/>
      <c r="F7" s="7"/>
      <c r="G7" s="412" t="s">
        <v>2</v>
      </c>
      <c r="H7" s="412"/>
      <c r="I7" s="7"/>
      <c r="J7" s="397" t="str">
        <f>入力シート!H26</f>
        <v>株式会社〇〇〇〇建設</v>
      </c>
      <c r="K7" s="397"/>
      <c r="L7" s="397"/>
    </row>
    <row r="8" spans="1:12" ht="5.0999999999999996" customHeight="1" x14ac:dyDescent="0.4">
      <c r="A8" s="7"/>
      <c r="B8" s="7"/>
      <c r="C8" s="7"/>
      <c r="D8" s="7"/>
      <c r="E8" s="7"/>
      <c r="F8" s="7"/>
      <c r="G8" s="8"/>
      <c r="H8" s="8"/>
      <c r="I8" s="7"/>
      <c r="J8" s="1"/>
      <c r="K8" s="1"/>
    </row>
    <row r="9" spans="1:12" x14ac:dyDescent="0.4">
      <c r="A9" s="7"/>
      <c r="B9" s="7"/>
      <c r="C9" s="7"/>
      <c r="D9" s="7"/>
      <c r="E9" s="7"/>
      <c r="F9" s="7"/>
      <c r="G9" s="412" t="s">
        <v>3</v>
      </c>
      <c r="H9" s="412"/>
      <c r="I9" s="7"/>
      <c r="J9" s="397" t="str">
        <f>入力シート!H27</f>
        <v>代表取締役　〇〇　△△</v>
      </c>
      <c r="K9" s="397"/>
      <c r="L9" s="397"/>
    </row>
    <row r="10" spans="1:12" ht="9.9499999999999993" customHeight="1" x14ac:dyDescent="0.4">
      <c r="A10" s="7"/>
      <c r="B10" s="7"/>
      <c r="C10" s="7"/>
      <c r="D10" s="7"/>
      <c r="E10" s="7"/>
      <c r="F10" s="7"/>
      <c r="G10" s="7"/>
      <c r="H10" s="7"/>
      <c r="I10" s="7"/>
      <c r="J10" s="7"/>
      <c r="K10" s="7"/>
    </row>
    <row r="11" spans="1:12" ht="24.95" customHeight="1" x14ac:dyDescent="0.4">
      <c r="A11" s="404" t="s">
        <v>382</v>
      </c>
      <c r="B11" s="404"/>
      <c r="C11" s="404"/>
      <c r="D11" s="404"/>
      <c r="E11" s="404"/>
      <c r="F11" s="404"/>
      <c r="G11" s="404"/>
      <c r="H11" s="404"/>
      <c r="I11" s="404"/>
      <c r="J11" s="404"/>
      <c r="K11" s="404"/>
    </row>
    <row r="12" spans="1:12" ht="9.9499999999999993" customHeight="1" x14ac:dyDescent="0.4"/>
    <row r="13" spans="1:12" ht="35.1" customHeight="1" x14ac:dyDescent="0.4">
      <c r="A13" s="405" t="str">
        <f>"　"&amp;入力シート!D24&amp;"付けで契約を締結した下記工事の現場代理人等を変更したので，届け出ます。"</f>
        <v>　令和4年5月10日付けで契約を締結した下記工事の現場代理人等を変更したので，届け出ます。</v>
      </c>
      <c r="B13" s="405"/>
      <c r="C13" s="405"/>
      <c r="D13" s="405"/>
      <c r="E13" s="405"/>
      <c r="F13" s="405"/>
      <c r="G13" s="405"/>
      <c r="H13" s="405"/>
      <c r="I13" s="405"/>
      <c r="J13" s="405"/>
      <c r="K13" s="405"/>
    </row>
    <row r="14" spans="1:12" x14ac:dyDescent="0.4">
      <c r="A14" s="406" t="s">
        <v>4</v>
      </c>
      <c r="B14" s="406"/>
      <c r="C14" s="406"/>
      <c r="D14" s="406"/>
      <c r="E14" s="406"/>
      <c r="F14" s="406"/>
      <c r="G14" s="406"/>
      <c r="H14" s="406"/>
      <c r="I14" s="406"/>
      <c r="J14" s="406"/>
      <c r="K14" s="406"/>
    </row>
    <row r="15" spans="1:12" ht="18.75" customHeight="1" x14ac:dyDescent="0.4">
      <c r="A15" s="6" t="s">
        <v>6</v>
      </c>
      <c r="B15" s="15" t="s">
        <v>5</v>
      </c>
      <c r="C15" s="7"/>
      <c r="D15" s="397" t="str">
        <f>入力シート!C22</f>
        <v>町道〇〇〇〇〇〇線道路改良工事</v>
      </c>
      <c r="E15" s="397"/>
      <c r="F15" s="397"/>
      <c r="G15" s="397"/>
      <c r="H15" s="397"/>
      <c r="I15" s="397"/>
      <c r="J15" s="397"/>
      <c r="K15" s="397"/>
    </row>
    <row r="16" spans="1:12" ht="6" customHeight="1" x14ac:dyDescent="0.4">
      <c r="A16" s="1"/>
      <c r="B16" s="15"/>
      <c r="C16" s="7"/>
      <c r="D16" s="7"/>
      <c r="E16" s="7"/>
      <c r="F16" s="7"/>
      <c r="G16" s="7"/>
      <c r="H16" s="7"/>
      <c r="I16" s="7"/>
      <c r="J16" s="7"/>
      <c r="K16" s="7"/>
    </row>
    <row r="17" spans="1:11" x14ac:dyDescent="0.4">
      <c r="A17" s="5" t="s">
        <v>7</v>
      </c>
      <c r="B17" s="15" t="s">
        <v>13</v>
      </c>
      <c r="C17" s="7"/>
      <c r="D17" s="397" t="str">
        <f>入力シート!C23</f>
        <v>中新川郡立山町 △△ 地内</v>
      </c>
      <c r="E17" s="397"/>
      <c r="F17" s="397"/>
      <c r="G17" s="397"/>
      <c r="H17" s="397"/>
      <c r="I17" s="397"/>
      <c r="J17" s="397"/>
      <c r="K17" s="397"/>
    </row>
    <row r="18" spans="1:11" ht="6" customHeight="1" x14ac:dyDescent="0.4">
      <c r="A18" s="7"/>
      <c r="B18" s="1"/>
      <c r="C18" s="7"/>
      <c r="D18" s="7"/>
      <c r="E18" s="7"/>
      <c r="F18" s="7"/>
      <c r="G18" s="7"/>
      <c r="H18" s="7"/>
      <c r="I18" s="7"/>
      <c r="J18" s="7"/>
      <c r="K18" s="7"/>
    </row>
    <row r="19" spans="1:11" x14ac:dyDescent="0.4">
      <c r="A19" s="5" t="s">
        <v>8</v>
      </c>
      <c r="B19" s="1" t="s">
        <v>15</v>
      </c>
      <c r="C19" s="7"/>
      <c r="D19" s="403">
        <f>入力シート!C30</f>
        <v>16500000</v>
      </c>
      <c r="E19" s="403"/>
      <c r="F19" s="403"/>
      <c r="G19" s="403"/>
      <c r="H19" s="12"/>
      <c r="I19" s="7"/>
      <c r="J19" s="7"/>
      <c r="K19" s="7"/>
    </row>
    <row r="20" spans="1:11" ht="6" customHeight="1" x14ac:dyDescent="0.4">
      <c r="A20" s="7"/>
      <c r="B20" s="1"/>
      <c r="C20" s="7"/>
      <c r="D20" s="7"/>
      <c r="E20" s="7"/>
      <c r="F20" s="7"/>
      <c r="G20" s="7"/>
      <c r="H20" s="7"/>
      <c r="I20" s="7"/>
      <c r="J20" s="7"/>
      <c r="K20" s="7"/>
    </row>
    <row r="21" spans="1:11" ht="30" customHeight="1" x14ac:dyDescent="0.4">
      <c r="A21" s="401" t="s">
        <v>79</v>
      </c>
      <c r="B21" s="401"/>
      <c r="C21" s="401"/>
      <c r="D21" s="24" t="s">
        <v>92</v>
      </c>
      <c r="E21" s="430" t="s">
        <v>84</v>
      </c>
      <c r="F21" s="431"/>
      <c r="G21" s="432"/>
      <c r="H21" s="427" t="s">
        <v>93</v>
      </c>
      <c r="I21" s="428"/>
      <c r="J21" s="429"/>
      <c r="K21" s="24" t="s">
        <v>86</v>
      </c>
    </row>
    <row r="22" spans="1:11" ht="24.95" customHeight="1" x14ac:dyDescent="0.4">
      <c r="A22" s="415" t="s">
        <v>80</v>
      </c>
      <c r="B22" s="416"/>
      <c r="C22" s="417"/>
      <c r="D22" s="24" t="s">
        <v>94</v>
      </c>
      <c r="E22" s="413" t="str">
        <f>入力シート!H28</f>
        <v>□□　〇〇</v>
      </c>
      <c r="F22" s="413"/>
      <c r="G22" s="413"/>
      <c r="H22" s="414"/>
      <c r="I22" s="414"/>
      <c r="J22" s="414"/>
      <c r="K22" s="27"/>
    </row>
    <row r="23" spans="1:11" ht="24.95" customHeight="1" x14ac:dyDescent="0.4">
      <c r="A23" s="418"/>
      <c r="B23" s="419"/>
      <c r="C23" s="420"/>
      <c r="D23" s="24" t="s">
        <v>95</v>
      </c>
      <c r="E23" s="413" t="str">
        <f>入力シート!H31</f>
        <v>◇◇　■■</v>
      </c>
      <c r="F23" s="413"/>
      <c r="G23" s="413"/>
      <c r="H23" s="414"/>
      <c r="I23" s="414"/>
      <c r="J23" s="414"/>
      <c r="K23" s="27"/>
    </row>
    <row r="24" spans="1:11" ht="24.95" customHeight="1" x14ac:dyDescent="0.4">
      <c r="A24" s="421" t="s">
        <v>81</v>
      </c>
      <c r="B24" s="422"/>
      <c r="C24" s="423"/>
      <c r="D24" s="24" t="s">
        <v>94</v>
      </c>
      <c r="E24" s="413" t="str">
        <f>入力シート!H29</f>
        <v>〇〇　☆☆</v>
      </c>
      <c r="F24" s="413"/>
      <c r="G24" s="413"/>
      <c r="H24" s="414"/>
      <c r="I24" s="414"/>
      <c r="J24" s="414"/>
      <c r="K24" s="27"/>
    </row>
    <row r="25" spans="1:11" ht="24.95" customHeight="1" x14ac:dyDescent="0.4">
      <c r="A25" s="424"/>
      <c r="B25" s="425"/>
      <c r="C25" s="426"/>
      <c r="D25" s="24" t="s">
        <v>95</v>
      </c>
      <c r="E25" s="413" t="str">
        <f>入力シート!H32</f>
        <v>◎◎　▽▽</v>
      </c>
      <c r="F25" s="413"/>
      <c r="G25" s="413"/>
      <c r="H25" s="414"/>
      <c r="I25" s="414"/>
      <c r="J25" s="414"/>
      <c r="K25" s="27"/>
    </row>
    <row r="26" spans="1:11" ht="24.95" customHeight="1" x14ac:dyDescent="0.4">
      <c r="A26" s="421" t="s">
        <v>83</v>
      </c>
      <c r="B26" s="422"/>
      <c r="C26" s="423"/>
      <c r="D26" s="24" t="s">
        <v>94</v>
      </c>
      <c r="E26" s="413" t="str">
        <f>入力シート!H30</f>
        <v>☆☆　◎◎</v>
      </c>
      <c r="F26" s="413"/>
      <c r="G26" s="413"/>
      <c r="H26" s="414"/>
      <c r="I26" s="414"/>
      <c r="J26" s="414"/>
      <c r="K26" s="27"/>
    </row>
    <row r="27" spans="1:11" ht="24.95" customHeight="1" x14ac:dyDescent="0.4">
      <c r="A27" s="424"/>
      <c r="B27" s="425"/>
      <c r="C27" s="426"/>
      <c r="D27" s="24" t="s">
        <v>95</v>
      </c>
      <c r="E27" s="413" t="str">
        <f>入力シート!H33</f>
        <v>●●　□□</v>
      </c>
      <c r="F27" s="413"/>
      <c r="G27" s="413"/>
      <c r="H27" s="414"/>
      <c r="I27" s="414"/>
      <c r="J27" s="414"/>
      <c r="K27" s="27"/>
    </row>
    <row r="28" spans="1:11" ht="24.95" customHeight="1" x14ac:dyDescent="0.4">
      <c r="A28" s="415" t="s">
        <v>82</v>
      </c>
      <c r="B28" s="416"/>
      <c r="C28" s="417"/>
      <c r="D28" s="24" t="s">
        <v>94</v>
      </c>
      <c r="E28" s="413"/>
      <c r="F28" s="413"/>
      <c r="G28" s="413"/>
      <c r="H28" s="414"/>
      <c r="I28" s="414"/>
      <c r="J28" s="414"/>
      <c r="K28" s="27"/>
    </row>
    <row r="29" spans="1:11" ht="24.95" customHeight="1" x14ac:dyDescent="0.4">
      <c r="A29" s="418"/>
      <c r="B29" s="419"/>
      <c r="C29" s="420"/>
      <c r="D29" s="24" t="s">
        <v>95</v>
      </c>
      <c r="E29" s="413"/>
      <c r="F29" s="413"/>
      <c r="G29" s="413"/>
      <c r="H29" s="414"/>
      <c r="I29" s="414"/>
      <c r="J29" s="414"/>
      <c r="K29" s="27"/>
    </row>
    <row r="30" spans="1:11" ht="39.950000000000003" customHeight="1" x14ac:dyDescent="0.4">
      <c r="A30" s="407" t="s">
        <v>87</v>
      </c>
      <c r="B30" s="407"/>
      <c r="C30" s="407"/>
      <c r="D30" s="407"/>
      <c r="E30" s="407"/>
      <c r="F30" s="407"/>
      <c r="G30" s="407"/>
      <c r="H30" s="407"/>
      <c r="I30" s="407"/>
      <c r="J30" s="407"/>
      <c r="K30" s="407"/>
    </row>
    <row r="31" spans="1:11" ht="60" customHeight="1" x14ac:dyDescent="0.4">
      <c r="A31" s="408" t="s">
        <v>89</v>
      </c>
      <c r="B31" s="408"/>
      <c r="C31" s="408"/>
      <c r="D31" s="408"/>
      <c r="E31" s="408"/>
      <c r="F31" s="408"/>
      <c r="G31" s="408"/>
      <c r="H31" s="408"/>
      <c r="I31" s="408"/>
      <c r="J31" s="408"/>
      <c r="K31" s="408"/>
    </row>
    <row r="32" spans="1:11" ht="15" customHeight="1" x14ac:dyDescent="0.4">
      <c r="A32" s="409" t="s">
        <v>88</v>
      </c>
      <c r="B32" s="409"/>
      <c r="C32" s="409"/>
      <c r="D32" s="409"/>
      <c r="E32" s="409"/>
      <c r="F32" s="409"/>
      <c r="G32" s="409"/>
      <c r="H32" s="409"/>
      <c r="I32" s="409"/>
      <c r="J32" s="409"/>
      <c r="K32" s="409"/>
    </row>
    <row r="33" spans="1:11" ht="30" customHeight="1" x14ac:dyDescent="0.4">
      <c r="A33" s="410" t="s">
        <v>90</v>
      </c>
      <c r="B33" s="410"/>
      <c r="C33" s="410"/>
      <c r="D33" s="410"/>
      <c r="E33" s="410"/>
      <c r="F33" s="410"/>
      <c r="G33" s="410"/>
      <c r="H33" s="410"/>
      <c r="I33" s="410"/>
      <c r="J33" s="410"/>
      <c r="K33" s="410"/>
    </row>
  </sheetData>
  <mergeCells count="42">
    <mergeCell ref="A31:K31"/>
    <mergeCell ref="A32:K32"/>
    <mergeCell ref="A33:K33"/>
    <mergeCell ref="H25:J25"/>
    <mergeCell ref="E21:G21"/>
    <mergeCell ref="H22:J22"/>
    <mergeCell ref="E23:G23"/>
    <mergeCell ref="H23:J23"/>
    <mergeCell ref="E24:G24"/>
    <mergeCell ref="H24:J24"/>
    <mergeCell ref="G7:H7"/>
    <mergeCell ref="A30:K30"/>
    <mergeCell ref="A28:C29"/>
    <mergeCell ref="E28:G28"/>
    <mergeCell ref="H28:J28"/>
    <mergeCell ref="E29:G29"/>
    <mergeCell ref="H29:J29"/>
    <mergeCell ref="A21:C21"/>
    <mergeCell ref="E25:G25"/>
    <mergeCell ref="E22:G22"/>
    <mergeCell ref="E27:G27"/>
    <mergeCell ref="H27:J27"/>
    <mergeCell ref="A22:C23"/>
    <mergeCell ref="A24:C25"/>
    <mergeCell ref="A26:C27"/>
    <mergeCell ref="H21:J21"/>
    <mergeCell ref="G9:H9"/>
    <mergeCell ref="E26:G26"/>
    <mergeCell ref="H26:J26"/>
    <mergeCell ref="D19:G19"/>
    <mergeCell ref="I2:K2"/>
    <mergeCell ref="A3:F3"/>
    <mergeCell ref="J5:L5"/>
    <mergeCell ref="D7:E7"/>
    <mergeCell ref="J7:L7"/>
    <mergeCell ref="J9:L9"/>
    <mergeCell ref="A11:K11"/>
    <mergeCell ref="A13:K13"/>
    <mergeCell ref="A14:K14"/>
    <mergeCell ref="D15:K15"/>
    <mergeCell ref="D17:K17"/>
    <mergeCell ref="G5:H5"/>
  </mergeCells>
  <phoneticPr fontId="1"/>
  <pageMargins left="0.98425196850393704" right="0.39370078740157483" top="1.5748031496062993"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16" zoomScaleNormal="100" workbookViewId="0">
      <selection activeCell="A17" sqref="A17:J17"/>
    </sheetView>
  </sheetViews>
  <sheetFormatPr defaultRowHeight="18.75" x14ac:dyDescent="0.4"/>
  <cols>
    <col min="1" max="1" width="4.125" customWidth="1"/>
    <col min="2" max="2" width="14.625" customWidth="1"/>
    <col min="3" max="3" width="2.625" customWidth="1"/>
    <col min="4" max="4" width="5" customWidth="1"/>
    <col min="5" max="6" width="3.125" customWidth="1"/>
    <col min="7" max="7" width="12.625" customWidth="1"/>
    <col min="8" max="8" width="2.625" customWidth="1"/>
    <col min="9" max="9" width="8.625" customWidth="1"/>
    <col min="10" max="10" width="16.625" customWidth="1"/>
    <col min="11" max="11" width="7.625" customWidth="1"/>
  </cols>
  <sheetData>
    <row r="1" spans="1:11" x14ac:dyDescent="0.4">
      <c r="A1" s="2" t="s">
        <v>69</v>
      </c>
      <c r="B1" s="2"/>
      <c r="C1" s="7"/>
      <c r="D1" s="7"/>
      <c r="E1" s="7"/>
      <c r="F1" s="7"/>
      <c r="G1" s="7"/>
      <c r="H1" s="7"/>
      <c r="I1" s="7"/>
      <c r="J1" s="7"/>
    </row>
    <row r="2" spans="1:11" ht="15.95" customHeight="1" x14ac:dyDescent="0.4">
      <c r="A2" s="7"/>
      <c r="B2" s="7"/>
      <c r="C2" s="7"/>
      <c r="D2" s="7"/>
      <c r="E2" s="7"/>
      <c r="F2" s="7"/>
      <c r="G2" s="7"/>
      <c r="H2" s="7"/>
      <c r="I2" s="7"/>
      <c r="J2" s="7"/>
    </row>
    <row r="3" spans="1:11" ht="24.95" customHeight="1" x14ac:dyDescent="0.4">
      <c r="A3" s="404" t="s">
        <v>70</v>
      </c>
      <c r="B3" s="404"/>
      <c r="C3" s="404"/>
      <c r="D3" s="404"/>
      <c r="E3" s="404"/>
      <c r="F3" s="404"/>
      <c r="G3" s="404"/>
      <c r="H3" s="404"/>
      <c r="I3" s="404"/>
      <c r="J3" s="404"/>
    </row>
    <row r="4" spans="1:11" ht="21.95" customHeight="1" x14ac:dyDescent="0.4"/>
    <row r="5" spans="1:11" x14ac:dyDescent="0.4">
      <c r="A5" s="7"/>
      <c r="B5" s="7"/>
      <c r="C5" s="7"/>
      <c r="D5" s="7"/>
      <c r="E5" s="7"/>
      <c r="F5" s="7"/>
      <c r="G5" s="7"/>
      <c r="H5" s="398" t="s">
        <v>0</v>
      </c>
      <c r="I5" s="398"/>
      <c r="J5" s="398"/>
      <c r="K5" s="14"/>
    </row>
    <row r="6" spans="1:11" ht="15.95" customHeight="1" x14ac:dyDescent="0.4">
      <c r="A6" s="7"/>
      <c r="B6" s="7"/>
      <c r="C6" s="7"/>
      <c r="D6" s="7"/>
      <c r="E6" s="7"/>
      <c r="F6" s="7"/>
      <c r="G6" s="7"/>
      <c r="H6" s="7"/>
      <c r="I6" s="7"/>
      <c r="J6" s="7"/>
    </row>
    <row r="7" spans="1:11" x14ac:dyDescent="0.4">
      <c r="A7" s="399" t="str">
        <f>入力シート!H21</f>
        <v>立山町長　舟橋　貴之</v>
      </c>
      <c r="B7" s="399"/>
      <c r="C7" s="399"/>
      <c r="D7" s="399"/>
      <c r="E7" s="399"/>
      <c r="F7" s="399"/>
      <c r="G7" s="7"/>
      <c r="H7" s="7"/>
      <c r="I7" s="7"/>
      <c r="J7" s="7"/>
    </row>
    <row r="8" spans="1:11" ht="18" customHeight="1" x14ac:dyDescent="0.4">
      <c r="A8" s="7"/>
      <c r="B8" s="7"/>
      <c r="C8" s="7"/>
      <c r="D8" s="7"/>
      <c r="E8" s="7"/>
      <c r="F8" s="7"/>
      <c r="G8" s="7"/>
      <c r="H8" s="7"/>
      <c r="I8" s="7"/>
      <c r="J8" s="7"/>
    </row>
    <row r="9" spans="1:11" x14ac:dyDescent="0.4">
      <c r="A9" s="7"/>
      <c r="B9" s="7"/>
      <c r="C9" s="7"/>
      <c r="D9" s="7"/>
      <c r="E9" s="7"/>
      <c r="F9" s="7"/>
      <c r="G9" s="8" t="s">
        <v>1</v>
      </c>
      <c r="H9" s="7"/>
      <c r="I9" s="400" t="str">
        <f>入力シート!H25</f>
        <v>中新川郡立山町〇〇〇〇△△番地</v>
      </c>
      <c r="J9" s="400"/>
      <c r="K9" s="400"/>
    </row>
    <row r="10" spans="1:11" ht="6.95" customHeight="1" x14ac:dyDescent="0.4">
      <c r="A10" s="7"/>
      <c r="B10" s="7"/>
      <c r="C10" s="7"/>
      <c r="D10" s="7"/>
      <c r="E10" s="7"/>
      <c r="F10" s="7"/>
      <c r="G10" s="8"/>
      <c r="H10" s="7"/>
      <c r="I10" s="1"/>
      <c r="J10" s="1"/>
    </row>
    <row r="11" spans="1:11" x14ac:dyDescent="0.4">
      <c r="A11" s="7"/>
      <c r="B11" s="7"/>
      <c r="C11" s="7"/>
      <c r="D11" s="398" t="s">
        <v>59</v>
      </c>
      <c r="E11" s="398"/>
      <c r="F11" s="7"/>
      <c r="G11" s="8" t="s">
        <v>2</v>
      </c>
      <c r="H11" s="7"/>
      <c r="I11" s="397" t="str">
        <f>入力シート!H26</f>
        <v>株式会社〇〇〇〇建設</v>
      </c>
      <c r="J11" s="397"/>
      <c r="K11" s="397"/>
    </row>
    <row r="12" spans="1:11" ht="6.95" customHeight="1" x14ac:dyDescent="0.4">
      <c r="A12" s="7"/>
      <c r="B12" s="7"/>
      <c r="C12" s="7"/>
      <c r="D12" s="7"/>
      <c r="E12" s="7"/>
      <c r="F12" s="7"/>
      <c r="G12" s="8"/>
      <c r="H12" s="7"/>
      <c r="I12" s="1"/>
      <c r="J12" s="1"/>
    </row>
    <row r="13" spans="1:11" x14ac:dyDescent="0.4">
      <c r="A13" s="7"/>
      <c r="B13" s="7"/>
      <c r="C13" s="7"/>
      <c r="D13" s="7"/>
      <c r="E13" s="7"/>
      <c r="F13" s="7"/>
      <c r="G13" s="8" t="s">
        <v>3</v>
      </c>
      <c r="H13" s="7"/>
      <c r="I13" s="397" t="str">
        <f>入力シート!H27</f>
        <v>代表取締役　〇〇　△△</v>
      </c>
      <c r="J13" s="397"/>
      <c r="K13" s="397"/>
    </row>
    <row r="14" spans="1:11" ht="26.1" customHeight="1" x14ac:dyDescent="0.4">
      <c r="A14" s="7"/>
      <c r="B14" s="7"/>
      <c r="C14" s="7"/>
      <c r="D14" s="7"/>
      <c r="E14" s="7"/>
      <c r="F14" s="7"/>
      <c r="G14" s="7"/>
      <c r="H14" s="7"/>
      <c r="I14" s="7"/>
      <c r="J14" s="7"/>
    </row>
    <row r="15" spans="1:11" ht="35.1" customHeight="1" x14ac:dyDescent="0.4">
      <c r="A15" s="405" t="str">
        <f>"　"&amp;入力シート!D24&amp;"付けで契約を締結した下記工事について，工期延長の承認をお願いします。"</f>
        <v>　令和4年5月10日付けで契約を締結した下記工事について，工期延長の承認をお願いします。</v>
      </c>
      <c r="B15" s="405"/>
      <c r="C15" s="405"/>
      <c r="D15" s="405"/>
      <c r="E15" s="405"/>
      <c r="F15" s="405"/>
      <c r="G15" s="405"/>
      <c r="H15" s="405"/>
      <c r="I15" s="405"/>
      <c r="J15" s="405"/>
    </row>
    <row r="16" spans="1:11" ht="15.95" customHeight="1" x14ac:dyDescent="0.4"/>
    <row r="17" spans="1:10" x14ac:dyDescent="0.4">
      <c r="A17" s="406" t="s">
        <v>4</v>
      </c>
      <c r="B17" s="406"/>
      <c r="C17" s="406"/>
      <c r="D17" s="406"/>
      <c r="E17" s="406"/>
      <c r="F17" s="406"/>
      <c r="G17" s="406"/>
      <c r="H17" s="406"/>
      <c r="I17" s="406"/>
      <c r="J17" s="406"/>
    </row>
    <row r="18" spans="1:10" ht="20.100000000000001" customHeight="1" x14ac:dyDescent="0.4"/>
    <row r="19" spans="1:10" ht="18.75" customHeight="1" x14ac:dyDescent="0.4">
      <c r="A19" s="6" t="s">
        <v>6</v>
      </c>
      <c r="B19" s="4" t="s">
        <v>5</v>
      </c>
      <c r="C19" s="7"/>
      <c r="D19" s="397" t="str">
        <f>入力シート!C22</f>
        <v>町道〇〇〇〇〇〇線道路改良工事</v>
      </c>
      <c r="E19" s="397"/>
      <c r="F19" s="397"/>
      <c r="G19" s="397"/>
      <c r="H19" s="397"/>
      <c r="I19" s="397"/>
      <c r="J19" s="397"/>
    </row>
    <row r="20" spans="1:10" ht="6" customHeight="1" x14ac:dyDescent="0.4">
      <c r="A20" s="1"/>
      <c r="B20" s="4"/>
      <c r="C20" s="7"/>
      <c r="D20" s="7"/>
      <c r="E20" s="7"/>
      <c r="F20" s="7"/>
      <c r="G20" s="7"/>
      <c r="H20" s="7"/>
      <c r="I20" s="7"/>
      <c r="J20" s="7"/>
    </row>
    <row r="21" spans="1:10" x14ac:dyDescent="0.4">
      <c r="A21" s="5" t="s">
        <v>7</v>
      </c>
      <c r="B21" s="4" t="s">
        <v>13</v>
      </c>
      <c r="C21" s="7"/>
      <c r="D21" s="397" t="str">
        <f>入力シート!C23</f>
        <v>中新川郡立山町 △△ 地内</v>
      </c>
      <c r="E21" s="397"/>
      <c r="F21" s="397"/>
      <c r="G21" s="397"/>
      <c r="H21" s="397"/>
      <c r="I21" s="397"/>
      <c r="J21" s="397"/>
    </row>
    <row r="22" spans="1:10" ht="6" customHeight="1" x14ac:dyDescent="0.4">
      <c r="A22" s="7"/>
      <c r="B22" s="1"/>
      <c r="C22" s="7"/>
      <c r="D22" s="7"/>
      <c r="E22" s="7"/>
      <c r="F22" s="7"/>
      <c r="G22" s="7"/>
      <c r="H22" s="7"/>
      <c r="I22" s="7"/>
      <c r="J22" s="7"/>
    </row>
    <row r="23" spans="1:10" x14ac:dyDescent="0.4">
      <c r="A23" s="5" t="s">
        <v>71</v>
      </c>
      <c r="B23" s="4" t="s">
        <v>15</v>
      </c>
      <c r="C23" s="7"/>
      <c r="D23" s="403">
        <f>入力シート!C30</f>
        <v>16500000</v>
      </c>
      <c r="E23" s="403"/>
      <c r="F23" s="403"/>
      <c r="G23" s="403"/>
      <c r="H23" s="7"/>
      <c r="I23" s="7"/>
      <c r="J23" s="7"/>
    </row>
    <row r="24" spans="1:10" ht="6" customHeight="1" x14ac:dyDescent="0.4">
      <c r="A24" s="7"/>
      <c r="B24" s="1"/>
      <c r="C24" s="7"/>
      <c r="D24" s="7"/>
      <c r="E24" s="7"/>
      <c r="F24" s="7"/>
      <c r="G24" s="7"/>
      <c r="H24" s="7"/>
      <c r="I24" s="7"/>
      <c r="J24" s="7"/>
    </row>
    <row r="25" spans="1:10" ht="27" customHeight="1" x14ac:dyDescent="0.4">
      <c r="A25" s="5" t="s">
        <v>72</v>
      </c>
      <c r="B25" s="4" t="s">
        <v>73</v>
      </c>
      <c r="C25" s="7"/>
      <c r="D25" s="435">
        <f>入力シート!C27</f>
        <v>44917</v>
      </c>
      <c r="E25" s="435"/>
      <c r="F25" s="435"/>
      <c r="G25" s="435"/>
      <c r="H25" s="7"/>
      <c r="I25" s="7"/>
      <c r="J25" s="7"/>
    </row>
    <row r="26" spans="1:10" ht="6" customHeight="1" x14ac:dyDescent="0.4">
      <c r="A26" s="7"/>
      <c r="B26" s="1"/>
      <c r="C26" s="7"/>
      <c r="D26" s="7"/>
      <c r="E26" s="7"/>
      <c r="F26" s="7"/>
      <c r="G26" s="7"/>
      <c r="H26" s="7"/>
      <c r="I26" s="7"/>
      <c r="J26" s="7"/>
    </row>
    <row r="27" spans="1:10" x14ac:dyDescent="0.4">
      <c r="A27" s="5" t="s">
        <v>10</v>
      </c>
      <c r="B27" s="4" t="s">
        <v>74</v>
      </c>
      <c r="C27" s="7"/>
      <c r="D27" s="435">
        <f>入力シート!C28</f>
        <v>44953</v>
      </c>
      <c r="E27" s="435"/>
      <c r="F27" s="435"/>
      <c r="G27" s="435"/>
      <c r="H27" s="7"/>
      <c r="I27" s="7"/>
      <c r="J27" s="7"/>
    </row>
    <row r="28" spans="1:10" ht="6" customHeight="1" x14ac:dyDescent="0.4">
      <c r="A28" s="7"/>
      <c r="B28" s="1"/>
      <c r="C28" s="7"/>
      <c r="D28" s="7"/>
      <c r="E28" s="7"/>
      <c r="F28" s="7"/>
      <c r="G28" s="7"/>
      <c r="H28" s="7"/>
      <c r="I28" s="7"/>
      <c r="J28" s="7"/>
    </row>
    <row r="29" spans="1:10" x14ac:dyDescent="0.4">
      <c r="A29" s="5" t="s">
        <v>75</v>
      </c>
      <c r="B29" s="13" t="s">
        <v>76</v>
      </c>
      <c r="C29" s="7"/>
      <c r="D29" s="434">
        <f>D27-D25</f>
        <v>36</v>
      </c>
      <c r="E29" s="434"/>
      <c r="F29" s="434"/>
      <c r="G29" s="434"/>
      <c r="H29" s="7"/>
      <c r="I29" s="7"/>
      <c r="J29" s="7"/>
    </row>
    <row r="30" spans="1:10" ht="6" customHeight="1" x14ac:dyDescent="0.4">
      <c r="A30" s="7"/>
      <c r="B30" s="1"/>
      <c r="C30" s="7"/>
      <c r="D30" s="7"/>
      <c r="E30" s="7"/>
      <c r="F30" s="7"/>
      <c r="G30" s="7"/>
      <c r="H30" s="7"/>
      <c r="I30" s="7"/>
      <c r="J30" s="7"/>
    </row>
    <row r="31" spans="1:10" ht="6" customHeight="1" x14ac:dyDescent="0.4">
      <c r="A31" s="7"/>
      <c r="B31" s="1"/>
      <c r="C31" s="7"/>
      <c r="D31" s="7"/>
      <c r="E31" s="7"/>
      <c r="F31" s="7"/>
      <c r="G31" s="7"/>
      <c r="H31" s="7"/>
      <c r="I31" s="7"/>
      <c r="J31" s="7"/>
    </row>
    <row r="32" spans="1:10" x14ac:dyDescent="0.4">
      <c r="A32" s="5" t="s">
        <v>12</v>
      </c>
      <c r="B32" s="13" t="s">
        <v>77</v>
      </c>
      <c r="C32" s="7"/>
      <c r="D32" s="435"/>
      <c r="E32" s="435"/>
      <c r="F32" s="435"/>
      <c r="G32" s="435"/>
      <c r="H32" s="7"/>
      <c r="I32" s="7"/>
      <c r="J32" s="7"/>
    </row>
    <row r="33" spans="2:10" x14ac:dyDescent="0.4">
      <c r="B33" s="433"/>
      <c r="C33" s="433"/>
      <c r="D33" s="433"/>
      <c r="E33" s="433"/>
      <c r="F33" s="433"/>
      <c r="G33" s="433"/>
      <c r="H33" s="433"/>
      <c r="I33" s="433"/>
      <c r="J33" s="433"/>
    </row>
    <row r="34" spans="2:10" x14ac:dyDescent="0.4">
      <c r="B34" s="433"/>
      <c r="C34" s="433"/>
      <c r="D34" s="433"/>
      <c r="E34" s="433"/>
      <c r="F34" s="433"/>
      <c r="G34" s="433"/>
      <c r="H34" s="433"/>
      <c r="I34" s="433"/>
      <c r="J34" s="433"/>
    </row>
    <row r="35" spans="2:10" x14ac:dyDescent="0.4">
      <c r="B35" s="433"/>
      <c r="C35" s="433"/>
      <c r="D35" s="433"/>
      <c r="E35" s="433"/>
      <c r="F35" s="433"/>
      <c r="G35" s="433"/>
      <c r="H35" s="433"/>
      <c r="I35" s="433"/>
      <c r="J35" s="433"/>
    </row>
    <row r="36" spans="2:10" x14ac:dyDescent="0.4">
      <c r="B36" s="433"/>
      <c r="C36" s="433"/>
      <c r="D36" s="433"/>
      <c r="E36" s="433"/>
      <c r="F36" s="433"/>
      <c r="G36" s="433"/>
      <c r="H36" s="433"/>
      <c r="I36" s="433"/>
      <c r="J36" s="433"/>
    </row>
    <row r="37" spans="2:10" x14ac:dyDescent="0.4">
      <c r="B37" s="433"/>
      <c r="C37" s="433"/>
      <c r="D37" s="433"/>
      <c r="E37" s="433"/>
      <c r="F37" s="433"/>
      <c r="G37" s="433"/>
      <c r="H37" s="433"/>
      <c r="I37" s="433"/>
      <c r="J37" s="433"/>
    </row>
    <row r="38" spans="2:10" x14ac:dyDescent="0.4">
      <c r="B38" s="433"/>
      <c r="C38" s="433"/>
      <c r="D38" s="433"/>
      <c r="E38" s="433"/>
      <c r="F38" s="433"/>
      <c r="G38" s="433"/>
      <c r="H38" s="433"/>
      <c r="I38" s="433"/>
      <c r="J38" s="433"/>
    </row>
    <row r="39" spans="2:10" x14ac:dyDescent="0.4">
      <c r="B39" s="433"/>
      <c r="C39" s="433"/>
      <c r="D39" s="433"/>
      <c r="E39" s="433"/>
      <c r="F39" s="433"/>
      <c r="G39" s="433"/>
      <c r="H39" s="433"/>
      <c r="I39" s="433"/>
      <c r="J39" s="433"/>
    </row>
  </sheetData>
  <mergeCells count="17">
    <mergeCell ref="A3:J3"/>
    <mergeCell ref="A15:J15"/>
    <mergeCell ref="A17:J17"/>
    <mergeCell ref="D19:J19"/>
    <mergeCell ref="D21:J21"/>
    <mergeCell ref="H5:J5"/>
    <mergeCell ref="A7:F7"/>
    <mergeCell ref="I9:K9"/>
    <mergeCell ref="D11:E11"/>
    <mergeCell ref="I11:K11"/>
    <mergeCell ref="I13:K13"/>
    <mergeCell ref="B33:J39"/>
    <mergeCell ref="D23:G23"/>
    <mergeCell ref="D29:G29"/>
    <mergeCell ref="D32:G32"/>
    <mergeCell ref="D27:G27"/>
    <mergeCell ref="D25:G25"/>
  </mergeCells>
  <phoneticPr fontId="1"/>
  <pageMargins left="0.98425196850393704" right="0.39370078740157483" top="1.5748031496062993" bottom="0.98425196850393704" header="0.31496062992125984" footer="0.31496062992125984"/>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3" zoomScaleNormal="100" zoomScaleSheetLayoutView="100" workbookViewId="0"/>
  </sheetViews>
  <sheetFormatPr defaultColWidth="9" defaultRowHeight="24" customHeight="1" x14ac:dyDescent="0.15"/>
  <cols>
    <col min="1" max="1" width="8.625" style="119" customWidth="1"/>
    <col min="2" max="2" width="14.625" style="119" customWidth="1"/>
    <col min="3" max="3" width="6.625" style="119" customWidth="1"/>
    <col min="4" max="4" width="8.625" style="119" customWidth="1"/>
    <col min="5" max="5" width="14.625" style="119" customWidth="1"/>
    <col min="6" max="6" width="24.625" style="119" customWidth="1"/>
    <col min="7" max="7" width="3.625" style="119" customWidth="1"/>
    <col min="8" max="16384" width="9" style="119"/>
  </cols>
  <sheetData>
    <row r="1" spans="1:7" ht="24" customHeight="1" x14ac:dyDescent="0.2">
      <c r="A1" s="291"/>
      <c r="B1" s="291"/>
      <c r="C1" s="291"/>
      <c r="D1" s="291"/>
      <c r="E1" s="291"/>
      <c r="F1" s="292" t="s">
        <v>365</v>
      </c>
    </row>
    <row r="2" spans="1:7" ht="20.100000000000001" customHeight="1" x14ac:dyDescent="0.2">
      <c r="A2" s="291"/>
      <c r="B2" s="291"/>
      <c r="C2" s="291"/>
      <c r="D2" s="291"/>
      <c r="E2" s="291"/>
      <c r="F2" s="292"/>
    </row>
    <row r="3" spans="1:7" ht="21.95" customHeight="1" x14ac:dyDescent="0.15">
      <c r="A3" s="454" t="s">
        <v>366</v>
      </c>
      <c r="B3" s="454"/>
      <c r="C3" s="454"/>
      <c r="D3" s="454"/>
      <c r="E3" s="454"/>
      <c r="F3" s="454"/>
    </row>
    <row r="4" spans="1:7" ht="20.100000000000001" customHeight="1" x14ac:dyDescent="0.15">
      <c r="A4" s="293"/>
      <c r="B4" s="293"/>
      <c r="C4" s="293"/>
      <c r="D4" s="293"/>
      <c r="E4" s="293"/>
      <c r="F4" s="293"/>
    </row>
    <row r="5" spans="1:7" ht="21.95" customHeight="1" x14ac:dyDescent="0.2">
      <c r="A5" s="294" t="s">
        <v>367</v>
      </c>
      <c r="B5" s="295" t="str">
        <f>入力シート!H23</f>
        <v>立山　太郎</v>
      </c>
      <c r="C5" s="294" t="s">
        <v>368</v>
      </c>
      <c r="D5" s="291"/>
      <c r="E5" s="291"/>
      <c r="F5" s="291"/>
    </row>
    <row r="6" spans="1:7" ht="21.95" customHeight="1" x14ac:dyDescent="0.2">
      <c r="A6" s="296"/>
      <c r="B6" s="296"/>
      <c r="C6" s="291"/>
      <c r="D6" s="291"/>
      <c r="E6" s="297" t="s">
        <v>369</v>
      </c>
      <c r="F6" s="297" t="str">
        <f>入力シート!H26</f>
        <v>株式会社〇〇〇〇建設</v>
      </c>
    </row>
    <row r="7" spans="1:7" ht="21.95" customHeight="1" x14ac:dyDescent="0.2">
      <c r="A7" s="291"/>
      <c r="B7" s="291"/>
      <c r="C7" s="291"/>
      <c r="D7" s="296"/>
      <c r="E7" s="298" t="s">
        <v>370</v>
      </c>
      <c r="F7" s="299" t="str">
        <f>入力シート!H28</f>
        <v>□□　〇〇</v>
      </c>
      <c r="G7" s="251"/>
    </row>
    <row r="8" spans="1:7" ht="20.100000000000001" customHeight="1" x14ac:dyDescent="0.2">
      <c r="A8" s="291"/>
      <c r="B8" s="291"/>
      <c r="C8" s="291"/>
      <c r="D8" s="291"/>
      <c r="E8" s="291"/>
      <c r="F8" s="291"/>
    </row>
    <row r="9" spans="1:7" ht="30" customHeight="1" x14ac:dyDescent="0.15">
      <c r="A9" s="300" t="s">
        <v>371</v>
      </c>
      <c r="B9" s="455" t="str">
        <f>入力シート!C22</f>
        <v>町道〇〇〇〇〇〇線道路改良工事</v>
      </c>
      <c r="C9" s="456"/>
      <c r="D9" s="456"/>
      <c r="E9" s="456"/>
      <c r="F9" s="457"/>
    </row>
    <row r="10" spans="1:7" ht="30" customHeight="1" x14ac:dyDescent="0.15">
      <c r="A10" s="300" t="s">
        <v>372</v>
      </c>
      <c r="B10" s="451" t="str">
        <f>入力シート!D26&amp;"から"&amp;入力シート!D27&amp;"まで"</f>
        <v>令和4年5月11日から令和4年12月22日まで</v>
      </c>
      <c r="C10" s="452"/>
      <c r="D10" s="452"/>
      <c r="E10" s="452"/>
      <c r="F10" s="453"/>
    </row>
    <row r="11" spans="1:7" ht="30" customHeight="1" x14ac:dyDescent="0.15">
      <c r="A11" s="301" t="s">
        <v>373</v>
      </c>
      <c r="B11" s="447" t="s">
        <v>377</v>
      </c>
      <c r="C11" s="448"/>
      <c r="D11" s="449" t="s">
        <v>378</v>
      </c>
      <c r="E11" s="450"/>
      <c r="F11" s="301" t="s">
        <v>374</v>
      </c>
    </row>
    <row r="12" spans="1:7" ht="30" customHeight="1" x14ac:dyDescent="0.2">
      <c r="A12" s="300" t="s">
        <v>375</v>
      </c>
      <c r="B12" s="445"/>
      <c r="C12" s="446"/>
      <c r="D12" s="445"/>
      <c r="E12" s="446"/>
      <c r="F12" s="302"/>
    </row>
    <row r="13" spans="1:7" ht="30" customHeight="1" x14ac:dyDescent="0.2">
      <c r="A13" s="300" t="s">
        <v>375</v>
      </c>
      <c r="B13" s="445"/>
      <c r="C13" s="446"/>
      <c r="D13" s="445"/>
      <c r="E13" s="446"/>
      <c r="F13" s="302"/>
    </row>
    <row r="14" spans="1:7" ht="30" customHeight="1" x14ac:dyDescent="0.2">
      <c r="A14" s="300" t="s">
        <v>375</v>
      </c>
      <c r="B14" s="445"/>
      <c r="C14" s="446"/>
      <c r="D14" s="445"/>
      <c r="E14" s="446"/>
      <c r="F14" s="302"/>
    </row>
    <row r="15" spans="1:7" ht="30" customHeight="1" x14ac:dyDescent="0.2">
      <c r="A15" s="300" t="s">
        <v>375</v>
      </c>
      <c r="B15" s="445"/>
      <c r="C15" s="446"/>
      <c r="D15" s="445"/>
      <c r="E15" s="446"/>
      <c r="F15" s="302"/>
    </row>
    <row r="16" spans="1:7" ht="30" customHeight="1" x14ac:dyDescent="0.2">
      <c r="A16" s="300" t="s">
        <v>375</v>
      </c>
      <c r="B16" s="445"/>
      <c r="C16" s="446"/>
      <c r="D16" s="445"/>
      <c r="E16" s="446"/>
      <c r="F16" s="302"/>
    </row>
    <row r="17" spans="1:6" ht="30" customHeight="1" x14ac:dyDescent="0.2">
      <c r="A17" s="300" t="s">
        <v>375</v>
      </c>
      <c r="B17" s="445"/>
      <c r="C17" s="446"/>
      <c r="D17" s="445"/>
      <c r="E17" s="446"/>
      <c r="F17" s="302"/>
    </row>
    <row r="18" spans="1:6" ht="30" customHeight="1" x14ac:dyDescent="0.2">
      <c r="A18" s="300" t="s">
        <v>375</v>
      </c>
      <c r="B18" s="445"/>
      <c r="C18" s="446"/>
      <c r="D18" s="445"/>
      <c r="E18" s="446"/>
      <c r="F18" s="302"/>
    </row>
    <row r="19" spans="1:6" ht="30" customHeight="1" x14ac:dyDescent="0.2">
      <c r="A19" s="300" t="s">
        <v>375</v>
      </c>
      <c r="B19" s="445"/>
      <c r="C19" s="446"/>
      <c r="D19" s="445"/>
      <c r="E19" s="446"/>
      <c r="F19" s="302"/>
    </row>
    <row r="20" spans="1:6" ht="30" customHeight="1" x14ac:dyDescent="0.2">
      <c r="A20" s="300" t="s">
        <v>375</v>
      </c>
      <c r="B20" s="445"/>
      <c r="C20" s="446"/>
      <c r="D20" s="445"/>
      <c r="E20" s="446"/>
      <c r="F20" s="302"/>
    </row>
    <row r="21" spans="1:6" ht="30" customHeight="1" x14ac:dyDescent="0.2">
      <c r="A21" s="300" t="s">
        <v>375</v>
      </c>
      <c r="B21" s="445"/>
      <c r="C21" s="446"/>
      <c r="D21" s="445"/>
      <c r="E21" s="446"/>
      <c r="F21" s="302"/>
    </row>
    <row r="22" spans="1:6" ht="30" customHeight="1" x14ac:dyDescent="0.2">
      <c r="A22" s="300" t="s">
        <v>375</v>
      </c>
      <c r="B22" s="445"/>
      <c r="C22" s="446"/>
      <c r="D22" s="445"/>
      <c r="E22" s="446"/>
      <c r="F22" s="302"/>
    </row>
    <row r="23" spans="1:6" ht="30" customHeight="1" x14ac:dyDescent="0.2">
      <c r="A23" s="300" t="s">
        <v>375</v>
      </c>
      <c r="B23" s="445"/>
      <c r="C23" s="446"/>
      <c r="D23" s="445"/>
      <c r="E23" s="446"/>
      <c r="F23" s="302"/>
    </row>
    <row r="24" spans="1:6" ht="7.5" customHeight="1" x14ac:dyDescent="0.15">
      <c r="A24" s="436" t="s">
        <v>376</v>
      </c>
      <c r="B24" s="437"/>
      <c r="C24" s="437"/>
      <c r="D24" s="437"/>
      <c r="E24" s="437"/>
      <c r="F24" s="438"/>
    </row>
    <row r="25" spans="1:6" ht="9.9499999999999993" customHeight="1" x14ac:dyDescent="0.15">
      <c r="A25" s="439"/>
      <c r="B25" s="440"/>
      <c r="C25" s="440"/>
      <c r="D25" s="440"/>
      <c r="E25" s="440"/>
      <c r="F25" s="441"/>
    </row>
    <row r="26" spans="1:6" ht="39.950000000000003" customHeight="1" x14ac:dyDescent="0.15">
      <c r="A26" s="442"/>
      <c r="B26" s="443"/>
      <c r="C26" s="443"/>
      <c r="D26" s="443"/>
      <c r="E26" s="443"/>
      <c r="F26" s="444"/>
    </row>
  </sheetData>
  <mergeCells count="30">
    <mergeCell ref="B11:C11"/>
    <mergeCell ref="D11:E11"/>
    <mergeCell ref="B10:F10"/>
    <mergeCell ref="A3:F3"/>
    <mergeCell ref="B9:F9"/>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24:F26"/>
    <mergeCell ref="B21:C21"/>
    <mergeCell ref="D21:E21"/>
    <mergeCell ref="B22:C22"/>
    <mergeCell ref="D22:E22"/>
    <mergeCell ref="B23:C23"/>
    <mergeCell ref="D23:E23"/>
  </mergeCells>
  <phoneticPr fontId="6"/>
  <printOptions horizontalCentered="1"/>
  <pageMargins left="0.78740157480314965" right="0.78740157480314965" top="1.5748031496062993" bottom="0.78740157480314965" header="0.31496062992125984" footer="0.31496062992125984"/>
  <pageSetup paperSize="9" orientation="portrait" verticalDpi="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2"/>
  <sheetViews>
    <sheetView zoomScaleNormal="100" zoomScaleSheetLayoutView="130" workbookViewId="0">
      <selection activeCell="A30" sqref="A30:XFD30"/>
    </sheetView>
  </sheetViews>
  <sheetFormatPr defaultColWidth="3" defaultRowHeight="18" customHeight="1" x14ac:dyDescent="0.4"/>
  <cols>
    <col min="1" max="16384" width="3" style="28"/>
  </cols>
  <sheetData>
    <row r="1" spans="1:28" s="252" customFormat="1" ht="23.1" customHeight="1" x14ac:dyDescent="0.4">
      <c r="A1" s="458" t="s">
        <v>334</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row>
    <row r="2" spans="1:28" ht="9" customHeight="1" x14ac:dyDescent="0.4">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row>
    <row r="3" spans="1:28" s="189" customFormat="1" ht="20.100000000000001" customHeight="1" x14ac:dyDescent="0.4">
      <c r="A3" s="459" t="s">
        <v>320</v>
      </c>
      <c r="B3" s="459"/>
      <c r="C3" s="459"/>
      <c r="D3" s="479" t="s">
        <v>321</v>
      </c>
      <c r="E3" s="462"/>
      <c r="F3" s="462"/>
      <c r="G3" s="460" t="s">
        <v>235</v>
      </c>
      <c r="H3" s="460"/>
      <c r="I3" s="460"/>
      <c r="J3" s="460"/>
      <c r="K3" s="460"/>
      <c r="L3" s="481" t="str">
        <f>入力シート!H23</f>
        <v>立山　太郎</v>
      </c>
      <c r="M3" s="481"/>
      <c r="N3" s="481"/>
      <c r="O3" s="481"/>
      <c r="P3" s="481"/>
      <c r="Q3" s="481"/>
      <c r="R3" s="481"/>
      <c r="S3" s="482"/>
      <c r="T3" s="461" t="s">
        <v>322</v>
      </c>
      <c r="U3" s="462"/>
      <c r="V3" s="463"/>
      <c r="W3" s="472" t="s">
        <v>319</v>
      </c>
      <c r="X3" s="460"/>
      <c r="Y3" s="460"/>
      <c r="Z3" s="460"/>
      <c r="AA3" s="460"/>
      <c r="AB3" s="473"/>
    </row>
    <row r="4" spans="1:28" s="189" customFormat="1" ht="20.100000000000001" customHeight="1" x14ac:dyDescent="0.4">
      <c r="A4" s="459"/>
      <c r="B4" s="459"/>
      <c r="C4" s="459"/>
      <c r="D4" s="480" t="s">
        <v>323</v>
      </c>
      <c r="E4" s="470"/>
      <c r="F4" s="470"/>
      <c r="G4" s="470" t="s">
        <v>165</v>
      </c>
      <c r="H4" s="470"/>
      <c r="I4" s="470"/>
      <c r="J4" s="470"/>
      <c r="K4" s="470"/>
      <c r="L4" s="483" t="str">
        <f>入力シート!H26</f>
        <v>株式会社〇〇〇〇建設</v>
      </c>
      <c r="M4" s="483"/>
      <c r="N4" s="483"/>
      <c r="O4" s="483"/>
      <c r="P4" s="483"/>
      <c r="Q4" s="483"/>
      <c r="R4" s="483"/>
      <c r="S4" s="484"/>
      <c r="T4" s="464"/>
      <c r="U4" s="465"/>
      <c r="V4" s="466"/>
      <c r="W4" s="474"/>
      <c r="X4" s="475"/>
      <c r="Y4" s="475"/>
      <c r="Z4" s="475"/>
      <c r="AA4" s="475"/>
      <c r="AB4" s="476"/>
    </row>
    <row r="5" spans="1:28" s="189" customFormat="1" ht="20.100000000000001" customHeight="1" x14ac:dyDescent="0.4">
      <c r="A5" s="459"/>
      <c r="B5" s="459"/>
      <c r="C5" s="459"/>
      <c r="D5" s="467"/>
      <c r="E5" s="468"/>
      <c r="F5" s="468"/>
      <c r="G5" s="471" t="s">
        <v>324</v>
      </c>
      <c r="H5" s="471"/>
      <c r="I5" s="471"/>
      <c r="J5" s="471"/>
      <c r="K5" s="471"/>
      <c r="L5" s="485" t="str">
        <f>入力シート!H28</f>
        <v>□□　〇〇</v>
      </c>
      <c r="M5" s="485"/>
      <c r="N5" s="485"/>
      <c r="O5" s="485"/>
      <c r="P5" s="485"/>
      <c r="Q5" s="485"/>
      <c r="R5" s="485"/>
      <c r="S5" s="486"/>
      <c r="T5" s="467"/>
      <c r="U5" s="468"/>
      <c r="V5" s="469"/>
      <c r="W5" s="477"/>
      <c r="X5" s="471"/>
      <c r="Y5" s="471"/>
      <c r="Z5" s="471"/>
      <c r="AA5" s="471"/>
      <c r="AB5" s="478"/>
    </row>
    <row r="6" spans="1:28" s="189" customFormat="1" ht="20.100000000000001" customHeight="1" x14ac:dyDescent="0.4">
      <c r="A6" s="459" t="s">
        <v>325</v>
      </c>
      <c r="B6" s="459"/>
      <c r="C6" s="459"/>
      <c r="D6" s="490" t="s">
        <v>326</v>
      </c>
      <c r="E6" s="491"/>
      <c r="F6" s="491"/>
      <c r="G6" s="491"/>
      <c r="H6" s="491"/>
      <c r="I6" s="491"/>
      <c r="J6" s="491"/>
      <c r="K6" s="491"/>
      <c r="L6" s="491"/>
      <c r="M6" s="491"/>
      <c r="N6" s="491"/>
      <c r="O6" s="491"/>
      <c r="P6" s="491"/>
      <c r="Q6" s="491"/>
      <c r="R6" s="491"/>
      <c r="S6" s="491"/>
      <c r="T6" s="491"/>
      <c r="U6" s="491"/>
      <c r="V6" s="491"/>
      <c r="W6" s="491"/>
      <c r="X6" s="491"/>
      <c r="Y6" s="491"/>
      <c r="Z6" s="491"/>
      <c r="AA6" s="491"/>
      <c r="AB6" s="492"/>
    </row>
    <row r="7" spans="1:28" ht="20.100000000000001" customHeight="1" x14ac:dyDescent="0.4">
      <c r="A7" s="459"/>
      <c r="B7" s="459"/>
      <c r="C7" s="459"/>
      <c r="D7" s="497" t="s">
        <v>327</v>
      </c>
      <c r="E7" s="498"/>
      <c r="F7" s="498"/>
      <c r="G7" s="498"/>
      <c r="H7" s="498"/>
      <c r="I7" s="498"/>
      <c r="J7" s="498"/>
      <c r="K7" s="498"/>
      <c r="L7" s="498"/>
      <c r="M7" s="498"/>
      <c r="N7" s="498"/>
      <c r="O7" s="498"/>
      <c r="P7" s="498"/>
      <c r="Q7" s="498"/>
      <c r="R7" s="498"/>
      <c r="S7" s="498"/>
      <c r="T7" s="498"/>
      <c r="U7" s="498"/>
      <c r="V7" s="498"/>
      <c r="W7" s="498"/>
      <c r="X7" s="498"/>
      <c r="Y7" s="498"/>
      <c r="Z7" s="498"/>
      <c r="AA7" s="498"/>
      <c r="AB7" s="499"/>
    </row>
    <row r="8" spans="1:28" ht="20.100000000000001" customHeight="1" x14ac:dyDescent="0.4">
      <c r="A8" s="459"/>
      <c r="B8" s="459"/>
      <c r="C8" s="459"/>
      <c r="D8" s="497" t="s">
        <v>328</v>
      </c>
      <c r="E8" s="498"/>
      <c r="F8" s="498"/>
      <c r="G8" s="498"/>
      <c r="H8" s="498"/>
      <c r="I8" s="498"/>
      <c r="J8" s="498"/>
      <c r="K8" s="498"/>
      <c r="L8" s="498"/>
      <c r="M8" s="498"/>
      <c r="N8" s="498"/>
      <c r="O8" s="498"/>
      <c r="P8" s="498"/>
      <c r="Q8" s="498"/>
      <c r="R8" s="498"/>
      <c r="S8" s="498"/>
      <c r="T8" s="498"/>
      <c r="U8" s="498"/>
      <c r="V8" s="498"/>
      <c r="W8" s="498"/>
      <c r="X8" s="498"/>
      <c r="Y8" s="498"/>
      <c r="Z8" s="498"/>
      <c r="AA8" s="498"/>
      <c r="AB8" s="499"/>
    </row>
    <row r="9" spans="1:28" ht="20.100000000000001" customHeight="1" x14ac:dyDescent="0.4">
      <c r="A9" s="459"/>
      <c r="B9" s="459"/>
      <c r="C9" s="459"/>
      <c r="D9" s="500" t="s">
        <v>329</v>
      </c>
      <c r="E9" s="501"/>
      <c r="F9" s="501"/>
      <c r="G9" s="501"/>
      <c r="H9" s="501"/>
      <c r="I9" s="501"/>
      <c r="J9" s="501"/>
      <c r="K9" s="501"/>
      <c r="L9" s="501"/>
      <c r="M9" s="501"/>
      <c r="N9" s="501"/>
      <c r="O9" s="501"/>
      <c r="P9" s="501"/>
      <c r="Q9" s="501"/>
      <c r="R9" s="501"/>
      <c r="S9" s="501"/>
      <c r="T9" s="501"/>
      <c r="U9" s="501"/>
      <c r="V9" s="501"/>
      <c r="W9" s="501"/>
      <c r="X9" s="501"/>
      <c r="Y9" s="501"/>
      <c r="Z9" s="501"/>
      <c r="AA9" s="501"/>
      <c r="AB9" s="502"/>
    </row>
    <row r="10" spans="1:28" ht="20.100000000000001" customHeight="1" x14ac:dyDescent="0.4">
      <c r="A10" s="493" t="s">
        <v>330</v>
      </c>
      <c r="B10" s="494"/>
      <c r="C10" s="494"/>
      <c r="D10" s="507" t="str">
        <f>入力シート!C22</f>
        <v>町道〇〇〇〇〇〇線道路改良工事</v>
      </c>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9"/>
    </row>
    <row r="11" spans="1:28" ht="20.100000000000001" customHeight="1" x14ac:dyDescent="0.4">
      <c r="A11" s="495" t="s">
        <v>331</v>
      </c>
      <c r="B11" s="496"/>
      <c r="C11" s="496"/>
      <c r="D11" s="504" t="str">
        <f>入力シート!C23</f>
        <v>中新川郡立山町 △△ 地内</v>
      </c>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6"/>
    </row>
    <row r="12" spans="1:28" ht="20.100000000000001" customHeight="1" x14ac:dyDescent="0.4">
      <c r="A12" s="495" t="s">
        <v>332</v>
      </c>
      <c r="B12" s="496"/>
      <c r="C12" s="496"/>
      <c r="D12" s="495" t="s">
        <v>333</v>
      </c>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503"/>
    </row>
    <row r="13" spans="1:28" ht="20.100000000000001" customHeight="1" x14ac:dyDescent="0.4">
      <c r="A13" s="254"/>
      <c r="B13" s="55"/>
      <c r="C13" s="305"/>
      <c r="D13" s="306"/>
      <c r="E13" s="55"/>
      <c r="F13" s="55"/>
      <c r="G13" s="55"/>
      <c r="H13" s="55"/>
      <c r="I13" s="55"/>
      <c r="J13" s="55"/>
      <c r="K13" s="55"/>
      <c r="L13" s="55"/>
      <c r="M13" s="55"/>
      <c r="N13" s="55"/>
      <c r="O13" s="55"/>
      <c r="P13" s="55"/>
      <c r="Q13" s="55"/>
      <c r="R13" s="55"/>
      <c r="S13" s="55"/>
      <c r="T13" s="55"/>
      <c r="U13" s="55"/>
      <c r="V13" s="55"/>
      <c r="W13" s="55"/>
      <c r="X13" s="55"/>
      <c r="Y13" s="55"/>
      <c r="Z13" s="55"/>
      <c r="AA13" s="55"/>
      <c r="AB13" s="253"/>
    </row>
    <row r="14" spans="1:28" ht="20.100000000000001" customHeight="1" x14ac:dyDescent="0.4">
      <c r="A14" s="254"/>
      <c r="B14" s="55"/>
      <c r="C14" s="253"/>
      <c r="D14" s="254"/>
      <c r="E14" s="55"/>
      <c r="F14" s="55"/>
      <c r="G14" s="55"/>
      <c r="H14" s="55"/>
      <c r="I14" s="55"/>
      <c r="J14" s="55"/>
      <c r="K14" s="55"/>
      <c r="L14" s="55"/>
      <c r="M14" s="55"/>
      <c r="N14" s="55"/>
      <c r="O14" s="55"/>
      <c r="P14" s="55"/>
      <c r="Q14" s="55"/>
      <c r="R14" s="55"/>
      <c r="S14" s="55"/>
      <c r="T14" s="55"/>
      <c r="U14" s="55"/>
      <c r="V14" s="55"/>
      <c r="W14" s="55"/>
      <c r="X14" s="55"/>
      <c r="Y14" s="55"/>
      <c r="Z14" s="55"/>
      <c r="AA14" s="55"/>
      <c r="AB14" s="253"/>
    </row>
    <row r="15" spans="1:28" ht="20.100000000000001" customHeight="1" x14ac:dyDescent="0.4">
      <c r="A15" s="254"/>
      <c r="B15" s="55"/>
      <c r="C15" s="253"/>
      <c r="D15" s="254"/>
      <c r="E15" s="55"/>
      <c r="F15" s="55"/>
      <c r="G15" s="55"/>
      <c r="H15" s="55"/>
      <c r="I15" s="55"/>
      <c r="J15" s="55"/>
      <c r="K15" s="55"/>
      <c r="L15" s="55"/>
      <c r="M15" s="55"/>
      <c r="N15" s="55"/>
      <c r="O15" s="55"/>
      <c r="P15" s="55"/>
      <c r="Q15" s="55"/>
      <c r="R15" s="55"/>
      <c r="S15" s="55"/>
      <c r="T15" s="55"/>
      <c r="U15" s="55"/>
      <c r="V15" s="55"/>
      <c r="W15" s="55"/>
      <c r="X15" s="55"/>
      <c r="Y15" s="55"/>
      <c r="Z15" s="55"/>
      <c r="AA15" s="55"/>
      <c r="AB15" s="253"/>
    </row>
    <row r="16" spans="1:28" ht="20.100000000000001" customHeight="1" x14ac:dyDescent="0.4">
      <c r="A16" s="254"/>
      <c r="B16" s="55"/>
      <c r="C16" s="253"/>
      <c r="D16" s="254"/>
      <c r="E16" s="55"/>
      <c r="F16" s="55"/>
      <c r="G16" s="55"/>
      <c r="H16" s="55"/>
      <c r="I16" s="55"/>
      <c r="J16" s="55"/>
      <c r="K16" s="55"/>
      <c r="L16" s="55"/>
      <c r="M16" s="55"/>
      <c r="N16" s="55"/>
      <c r="O16" s="55"/>
      <c r="P16" s="55"/>
      <c r="Q16" s="55"/>
      <c r="R16" s="55"/>
      <c r="S16" s="55"/>
      <c r="T16" s="55"/>
      <c r="U16" s="55"/>
      <c r="V16" s="55"/>
      <c r="W16" s="55"/>
      <c r="X16" s="55"/>
      <c r="Y16" s="55"/>
      <c r="Z16" s="55"/>
      <c r="AA16" s="55"/>
      <c r="AB16" s="253"/>
    </row>
    <row r="17" spans="1:28" ht="20.100000000000001" customHeight="1" x14ac:dyDescent="0.4">
      <c r="A17" s="254"/>
      <c r="B17" s="55"/>
      <c r="C17" s="253"/>
      <c r="D17" s="254"/>
      <c r="E17" s="55"/>
      <c r="F17" s="55"/>
      <c r="G17" s="55"/>
      <c r="H17" s="55"/>
      <c r="I17" s="55"/>
      <c r="J17" s="55"/>
      <c r="K17" s="55"/>
      <c r="L17" s="55"/>
      <c r="M17" s="55"/>
      <c r="N17" s="55"/>
      <c r="O17" s="55"/>
      <c r="P17" s="55"/>
      <c r="Q17" s="55"/>
      <c r="R17" s="55"/>
      <c r="S17" s="55"/>
      <c r="T17" s="55"/>
      <c r="U17" s="55"/>
      <c r="V17" s="55"/>
      <c r="W17" s="55"/>
      <c r="X17" s="55"/>
      <c r="Y17" s="55"/>
      <c r="Z17" s="55"/>
      <c r="AA17" s="55"/>
      <c r="AB17" s="253"/>
    </row>
    <row r="18" spans="1:28" ht="20.100000000000001" customHeight="1" x14ac:dyDescent="0.4">
      <c r="A18" s="254"/>
      <c r="B18" s="55"/>
      <c r="C18" s="253"/>
      <c r="D18" s="254"/>
      <c r="E18" s="55"/>
      <c r="F18" s="55"/>
      <c r="G18" s="55"/>
      <c r="H18" s="55"/>
      <c r="I18" s="55"/>
      <c r="J18" s="55"/>
      <c r="K18" s="55"/>
      <c r="L18" s="55"/>
      <c r="M18" s="55"/>
      <c r="N18" s="55"/>
      <c r="O18" s="55"/>
      <c r="P18" s="55"/>
      <c r="Q18" s="55"/>
      <c r="R18" s="55"/>
      <c r="S18" s="55"/>
      <c r="T18" s="55"/>
      <c r="U18" s="55"/>
      <c r="V18" s="55"/>
      <c r="W18" s="55"/>
      <c r="X18" s="55"/>
      <c r="Y18" s="55"/>
      <c r="Z18" s="55"/>
      <c r="AA18" s="55"/>
      <c r="AB18" s="253"/>
    </row>
    <row r="19" spans="1:28" ht="20.100000000000001" customHeight="1" x14ac:dyDescent="0.4">
      <c r="A19" s="254"/>
      <c r="B19" s="55"/>
      <c r="C19" s="253"/>
      <c r="D19" s="254"/>
      <c r="E19" s="55"/>
      <c r="F19" s="55"/>
      <c r="G19" s="55"/>
      <c r="H19" s="55"/>
      <c r="I19" s="55"/>
      <c r="J19" s="55"/>
      <c r="K19" s="55"/>
      <c r="L19" s="55"/>
      <c r="M19" s="55"/>
      <c r="N19" s="55"/>
      <c r="O19" s="55"/>
      <c r="P19" s="55"/>
      <c r="Q19" s="55"/>
      <c r="R19" s="55"/>
      <c r="S19" s="55"/>
      <c r="T19" s="55"/>
      <c r="U19" s="55"/>
      <c r="V19" s="55"/>
      <c r="W19" s="55"/>
      <c r="X19" s="55"/>
      <c r="Y19" s="55"/>
      <c r="Z19" s="55"/>
      <c r="AA19" s="55"/>
      <c r="AB19" s="253"/>
    </row>
    <row r="20" spans="1:28" ht="20.100000000000001" customHeight="1" x14ac:dyDescent="0.4">
      <c r="A20" s="254"/>
      <c r="B20" s="55"/>
      <c r="C20" s="253"/>
      <c r="D20" s="254"/>
      <c r="E20" s="55"/>
      <c r="F20" s="55"/>
      <c r="G20" s="55"/>
      <c r="H20" s="55"/>
      <c r="I20" s="55"/>
      <c r="J20" s="55"/>
      <c r="K20" s="55"/>
      <c r="L20" s="55"/>
      <c r="M20" s="55"/>
      <c r="N20" s="55"/>
      <c r="O20" s="55"/>
      <c r="P20" s="55"/>
      <c r="Q20" s="55"/>
      <c r="R20" s="55"/>
      <c r="S20" s="55"/>
      <c r="T20" s="55"/>
      <c r="U20" s="55"/>
      <c r="V20" s="55"/>
      <c r="W20" s="55"/>
      <c r="X20" s="55"/>
      <c r="Y20" s="55"/>
      <c r="Z20" s="55"/>
      <c r="AA20" s="55"/>
      <c r="AB20" s="253"/>
    </row>
    <row r="21" spans="1:28" ht="20.100000000000001" customHeight="1" x14ac:dyDescent="0.4">
      <c r="A21" s="254"/>
      <c r="B21" s="55"/>
      <c r="C21" s="253"/>
      <c r="D21" s="254"/>
      <c r="E21" s="55"/>
      <c r="F21" s="55"/>
      <c r="G21" s="55"/>
      <c r="H21" s="55"/>
      <c r="I21" s="55"/>
      <c r="J21" s="55"/>
      <c r="K21" s="55"/>
      <c r="L21" s="55"/>
      <c r="M21" s="55"/>
      <c r="N21" s="55"/>
      <c r="O21" s="55"/>
      <c r="P21" s="55"/>
      <c r="Q21" s="55"/>
      <c r="R21" s="55"/>
      <c r="S21" s="55"/>
      <c r="T21" s="55"/>
      <c r="U21" s="55"/>
      <c r="V21" s="55"/>
      <c r="W21" s="55"/>
      <c r="X21" s="55"/>
      <c r="Y21" s="55"/>
      <c r="Z21" s="55"/>
      <c r="AA21" s="55"/>
      <c r="AB21" s="253"/>
    </row>
    <row r="22" spans="1:28" ht="20.100000000000001" customHeight="1" x14ac:dyDescent="0.4">
      <c r="A22" s="254"/>
      <c r="B22" s="55"/>
      <c r="C22" s="253"/>
      <c r="D22" s="254"/>
      <c r="E22" s="55"/>
      <c r="F22" s="55"/>
      <c r="G22" s="55"/>
      <c r="H22" s="55"/>
      <c r="I22" s="55"/>
      <c r="J22" s="55"/>
      <c r="K22" s="55"/>
      <c r="L22" s="55"/>
      <c r="M22" s="55"/>
      <c r="N22" s="55"/>
      <c r="O22" s="55"/>
      <c r="P22" s="55"/>
      <c r="Q22" s="55"/>
      <c r="R22" s="55"/>
      <c r="S22" s="55"/>
      <c r="T22" s="55"/>
      <c r="U22" s="55"/>
      <c r="V22" s="55"/>
      <c r="W22" s="55"/>
      <c r="X22" s="55"/>
      <c r="Y22" s="55"/>
      <c r="Z22" s="55"/>
      <c r="AA22" s="55"/>
      <c r="AB22" s="253"/>
    </row>
    <row r="23" spans="1:28" ht="20.100000000000001" customHeight="1" x14ac:dyDescent="0.4">
      <c r="A23" s="254"/>
      <c r="B23" s="55"/>
      <c r="C23" s="253"/>
      <c r="D23" s="254"/>
      <c r="E23" s="55"/>
      <c r="F23" s="55"/>
      <c r="G23" s="55"/>
      <c r="H23" s="55"/>
      <c r="I23" s="55"/>
      <c r="J23" s="55"/>
      <c r="K23" s="55"/>
      <c r="L23" s="55"/>
      <c r="M23" s="55"/>
      <c r="N23" s="55"/>
      <c r="O23" s="55"/>
      <c r="P23" s="55"/>
      <c r="Q23" s="55"/>
      <c r="R23" s="55"/>
      <c r="S23" s="55"/>
      <c r="T23" s="55"/>
      <c r="U23" s="55"/>
      <c r="V23" s="55"/>
      <c r="W23" s="55"/>
      <c r="X23" s="55"/>
      <c r="Y23" s="55"/>
      <c r="Z23" s="55"/>
      <c r="AA23" s="55"/>
      <c r="AB23" s="253"/>
    </row>
    <row r="24" spans="1:28" ht="20.100000000000001" customHeight="1" x14ac:dyDescent="0.4">
      <c r="A24" s="254"/>
      <c r="B24" s="55"/>
      <c r="C24" s="253"/>
      <c r="D24" s="254"/>
      <c r="E24" s="55"/>
      <c r="F24" s="55"/>
      <c r="G24" s="55"/>
      <c r="H24" s="55"/>
      <c r="I24" s="55"/>
      <c r="J24" s="55"/>
      <c r="K24" s="55"/>
      <c r="L24" s="55"/>
      <c r="M24" s="55"/>
      <c r="N24" s="55"/>
      <c r="O24" s="55"/>
      <c r="P24" s="55"/>
      <c r="Q24" s="55"/>
      <c r="R24" s="55"/>
      <c r="S24" s="55"/>
      <c r="T24" s="55"/>
      <c r="U24" s="55"/>
      <c r="V24" s="55"/>
      <c r="W24" s="55"/>
      <c r="X24" s="55"/>
      <c r="Y24" s="55"/>
      <c r="Z24" s="55"/>
      <c r="AA24" s="55"/>
      <c r="AB24" s="253"/>
    </row>
    <row r="25" spans="1:28" ht="20.100000000000001" customHeight="1" x14ac:dyDescent="0.4">
      <c r="A25" s="254"/>
      <c r="B25" s="55"/>
      <c r="C25" s="253"/>
      <c r="D25" s="254"/>
      <c r="E25" s="55"/>
      <c r="F25" s="55"/>
      <c r="G25" s="55"/>
      <c r="H25" s="55"/>
      <c r="I25" s="55"/>
      <c r="J25" s="55"/>
      <c r="K25" s="55"/>
      <c r="L25" s="55"/>
      <c r="M25" s="55"/>
      <c r="N25" s="55"/>
      <c r="O25" s="55"/>
      <c r="P25" s="55"/>
      <c r="Q25" s="55"/>
      <c r="R25" s="55"/>
      <c r="S25" s="55"/>
      <c r="T25" s="55"/>
      <c r="U25" s="55"/>
      <c r="V25" s="55"/>
      <c r="W25" s="55"/>
      <c r="X25" s="55"/>
      <c r="Y25" s="55"/>
      <c r="Z25" s="55"/>
      <c r="AA25" s="55"/>
      <c r="AB25" s="253"/>
    </row>
    <row r="26" spans="1:28" ht="20.100000000000001" customHeight="1" x14ac:dyDescent="0.4">
      <c r="A26" s="254"/>
      <c r="B26" s="55"/>
      <c r="C26" s="253"/>
      <c r="D26" s="254"/>
      <c r="E26" s="55"/>
      <c r="F26" s="55"/>
      <c r="G26" s="55"/>
      <c r="H26" s="55"/>
      <c r="I26" s="55"/>
      <c r="J26" s="55"/>
      <c r="K26" s="55"/>
      <c r="L26" s="55"/>
      <c r="M26" s="55"/>
      <c r="N26" s="55"/>
      <c r="O26" s="55"/>
      <c r="P26" s="55"/>
      <c r="Q26" s="55"/>
      <c r="R26" s="55"/>
      <c r="S26" s="55"/>
      <c r="T26" s="55"/>
      <c r="U26" s="55"/>
      <c r="V26" s="55"/>
      <c r="W26" s="55"/>
      <c r="X26" s="55"/>
      <c r="Y26" s="55"/>
      <c r="Z26" s="55"/>
      <c r="AA26" s="55"/>
      <c r="AB26" s="253"/>
    </row>
    <row r="27" spans="1:28" ht="20.100000000000001" customHeight="1" x14ac:dyDescent="0.4">
      <c r="A27" s="254"/>
      <c r="B27" s="55"/>
      <c r="C27" s="253"/>
      <c r="D27" s="254"/>
      <c r="E27" s="55"/>
      <c r="F27" s="55"/>
      <c r="G27" s="55"/>
      <c r="H27" s="55"/>
      <c r="I27" s="55"/>
      <c r="J27" s="55"/>
      <c r="K27" s="55"/>
      <c r="L27" s="55"/>
      <c r="M27" s="55"/>
      <c r="N27" s="55"/>
      <c r="O27" s="55"/>
      <c r="P27" s="55"/>
      <c r="Q27" s="55"/>
      <c r="R27" s="55"/>
      <c r="S27" s="55"/>
      <c r="T27" s="55"/>
      <c r="U27" s="55"/>
      <c r="V27" s="55"/>
      <c r="W27" s="55"/>
      <c r="X27" s="55"/>
      <c r="Y27" s="55"/>
      <c r="Z27" s="55"/>
      <c r="AA27" s="55"/>
      <c r="AB27" s="253"/>
    </row>
    <row r="28" spans="1:28" ht="20.100000000000001" customHeight="1" x14ac:dyDescent="0.4">
      <c r="A28" s="254"/>
      <c r="B28" s="55"/>
      <c r="C28" s="253"/>
      <c r="D28" s="254"/>
      <c r="E28" s="55"/>
      <c r="F28" s="55"/>
      <c r="G28" s="55"/>
      <c r="H28" s="55"/>
      <c r="I28" s="55"/>
      <c r="J28" s="55"/>
      <c r="K28" s="55"/>
      <c r="L28" s="55"/>
      <c r="M28" s="55"/>
      <c r="N28" s="55"/>
      <c r="O28" s="55"/>
      <c r="P28" s="55"/>
      <c r="Q28" s="55"/>
      <c r="R28" s="55"/>
      <c r="S28" s="55"/>
      <c r="T28" s="55"/>
      <c r="U28" s="55"/>
      <c r="V28" s="55"/>
      <c r="W28" s="55"/>
      <c r="X28" s="55"/>
      <c r="Y28" s="55"/>
      <c r="Z28" s="55"/>
      <c r="AA28" s="55"/>
      <c r="AB28" s="253"/>
    </row>
    <row r="29" spans="1:28" ht="20.100000000000001" customHeight="1" x14ac:dyDescent="0.4">
      <c r="A29" s="254"/>
      <c r="B29" s="55"/>
      <c r="C29" s="253"/>
      <c r="D29" s="254"/>
      <c r="E29" s="55"/>
      <c r="F29" s="55"/>
      <c r="G29" s="55"/>
      <c r="H29" s="55"/>
      <c r="I29" s="55"/>
      <c r="J29" s="55"/>
      <c r="K29" s="55"/>
      <c r="L29" s="55"/>
      <c r="M29" s="55"/>
      <c r="N29" s="55"/>
      <c r="O29" s="55"/>
      <c r="P29" s="55"/>
      <c r="Q29" s="55"/>
      <c r="R29" s="55"/>
      <c r="S29" s="55"/>
      <c r="T29" s="55"/>
      <c r="U29" s="55"/>
      <c r="V29" s="55"/>
      <c r="W29" s="55"/>
      <c r="X29" s="55"/>
      <c r="Y29" s="55"/>
      <c r="Z29" s="55"/>
      <c r="AA29" s="55"/>
      <c r="AB29" s="253"/>
    </row>
    <row r="30" spans="1:28" ht="20.100000000000001" customHeight="1" x14ac:dyDescent="0.4">
      <c r="A30" s="254"/>
      <c r="B30" s="55"/>
      <c r="C30" s="253"/>
      <c r="D30" s="254"/>
      <c r="E30" s="55"/>
      <c r="F30" s="55"/>
      <c r="G30" s="55"/>
      <c r="H30" s="55"/>
      <c r="I30" s="55"/>
      <c r="J30" s="55"/>
      <c r="K30" s="55"/>
      <c r="L30" s="55"/>
      <c r="M30" s="55"/>
      <c r="N30" s="55"/>
      <c r="O30" s="55"/>
      <c r="P30" s="55"/>
      <c r="Q30" s="55"/>
      <c r="R30" s="55"/>
      <c r="S30" s="55"/>
      <c r="T30" s="55"/>
      <c r="U30" s="55"/>
      <c r="V30" s="55"/>
      <c r="W30" s="55"/>
      <c r="X30" s="55"/>
      <c r="Y30" s="55"/>
      <c r="Z30" s="55"/>
      <c r="AA30" s="55"/>
      <c r="AB30" s="253"/>
    </row>
    <row r="31" spans="1:28" ht="20.100000000000001" customHeight="1" x14ac:dyDescent="0.4">
      <c r="A31" s="188"/>
      <c r="B31" s="187"/>
      <c r="C31" s="307"/>
      <c r="D31" s="308"/>
      <c r="E31" s="187"/>
      <c r="F31" s="187"/>
      <c r="G31" s="187"/>
      <c r="H31" s="187"/>
      <c r="I31" s="187"/>
      <c r="J31" s="187"/>
      <c r="K31" s="55"/>
      <c r="L31" s="55"/>
      <c r="M31" s="55"/>
      <c r="N31" s="55"/>
      <c r="O31" s="55"/>
      <c r="P31" s="55"/>
      <c r="Q31" s="55"/>
      <c r="R31" s="55"/>
      <c r="S31" s="55"/>
      <c r="T31" s="55"/>
      <c r="U31" s="55"/>
      <c r="V31" s="55"/>
      <c r="W31" s="55"/>
      <c r="X31" s="55"/>
      <c r="Y31" s="55"/>
      <c r="Z31" s="55"/>
      <c r="AA31" s="55"/>
      <c r="AB31" s="253"/>
    </row>
    <row r="32" spans="1:28" ht="20.100000000000001" customHeight="1" x14ac:dyDescent="0.4">
      <c r="A32" s="188"/>
      <c r="B32" s="187"/>
      <c r="C32" s="307"/>
      <c r="D32" s="308"/>
      <c r="E32" s="187"/>
      <c r="F32" s="187"/>
      <c r="G32" s="187"/>
      <c r="H32" s="187"/>
      <c r="I32" s="187"/>
      <c r="J32" s="187"/>
      <c r="K32" s="55"/>
      <c r="L32" s="55"/>
      <c r="M32" s="55"/>
      <c r="N32" s="55"/>
      <c r="O32" s="55"/>
      <c r="P32" s="55"/>
      <c r="Q32" s="55"/>
      <c r="R32" s="55"/>
      <c r="S32" s="55"/>
      <c r="T32" s="55"/>
      <c r="U32" s="55"/>
      <c r="V32" s="55"/>
      <c r="W32" s="55"/>
      <c r="X32" s="55"/>
      <c r="Y32" s="55"/>
      <c r="Z32" s="55"/>
      <c r="AA32" s="55"/>
      <c r="AB32" s="253"/>
    </row>
    <row r="33" spans="1:28" ht="20.100000000000001" customHeight="1" x14ac:dyDescent="0.15">
      <c r="A33" s="255"/>
      <c r="B33" s="201"/>
      <c r="C33" s="304"/>
      <c r="D33" s="309"/>
      <c r="E33" s="185"/>
      <c r="F33" s="256"/>
      <c r="G33" s="256"/>
      <c r="H33" s="256"/>
      <c r="I33" s="256"/>
      <c r="J33" s="185"/>
      <c r="K33" s="256"/>
      <c r="L33" s="256"/>
      <c r="M33" s="185"/>
      <c r="N33" s="256"/>
      <c r="O33" s="256"/>
      <c r="P33" s="185"/>
      <c r="Q33" s="185"/>
      <c r="R33" s="185"/>
      <c r="S33" s="201"/>
      <c r="T33" s="184"/>
      <c r="U33" s="185"/>
      <c r="V33" s="185"/>
      <c r="W33" s="185"/>
      <c r="X33" s="185"/>
      <c r="Y33" s="185"/>
      <c r="Z33" s="185"/>
      <c r="AA33" s="185"/>
      <c r="AB33" s="186"/>
    </row>
    <row r="34" spans="1:28" ht="18" customHeight="1" x14ac:dyDescent="0.4">
      <c r="A34" s="55"/>
      <c r="B34" s="487" t="s">
        <v>384</v>
      </c>
      <c r="C34" s="487"/>
      <c r="D34" s="487"/>
      <c r="E34" s="487"/>
      <c r="F34" s="55"/>
      <c r="G34" s="55"/>
      <c r="H34" s="55"/>
      <c r="I34" s="55"/>
      <c r="J34" s="55"/>
      <c r="K34" s="55"/>
      <c r="L34" s="55"/>
      <c r="M34" s="55"/>
      <c r="N34" s="55"/>
      <c r="O34" s="55"/>
      <c r="P34" s="55"/>
      <c r="Q34" s="55"/>
      <c r="R34" s="55"/>
      <c r="S34" s="55"/>
      <c r="T34" s="55"/>
      <c r="U34" s="55"/>
      <c r="V34" s="55"/>
      <c r="W34" s="55"/>
      <c r="X34" s="55"/>
      <c r="Y34" s="55"/>
    </row>
    <row r="35" spans="1:28" ht="18" customHeight="1" x14ac:dyDescent="0.4">
      <c r="A35" s="55"/>
      <c r="B35" s="55"/>
      <c r="C35" s="488" t="s">
        <v>385</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row>
    <row r="36" spans="1:28" ht="30" customHeight="1" x14ac:dyDescent="0.4">
      <c r="A36" s="55"/>
      <c r="B36" s="55"/>
      <c r="C36" s="489" t="s">
        <v>386</v>
      </c>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row>
    <row r="37" spans="1:28" ht="18" customHeight="1" x14ac:dyDescent="0.4">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8" ht="18" customHeight="1" x14ac:dyDescent="0.4">
      <c r="A38" s="55"/>
      <c r="B38" s="55"/>
      <c r="C38" s="55"/>
      <c r="D38" s="55"/>
      <c r="E38" s="55"/>
      <c r="F38" s="55"/>
      <c r="G38" s="55"/>
      <c r="H38" s="55"/>
      <c r="I38" s="55"/>
      <c r="J38" s="55"/>
      <c r="K38" s="55"/>
      <c r="L38" s="55"/>
      <c r="M38" s="55"/>
      <c r="N38" s="55"/>
      <c r="O38" s="55"/>
      <c r="P38" s="55"/>
      <c r="Q38" s="55"/>
      <c r="R38" s="55"/>
      <c r="S38" s="55"/>
      <c r="T38" s="55"/>
      <c r="U38" s="55"/>
      <c r="V38" s="55"/>
      <c r="W38" s="55"/>
      <c r="X38" s="55"/>
      <c r="Y38" s="55"/>
    </row>
    <row r="39" spans="1:28" ht="18" customHeight="1" x14ac:dyDescent="0.4">
      <c r="A39" s="55"/>
      <c r="B39" s="55"/>
      <c r="C39" s="55"/>
      <c r="D39" s="55"/>
      <c r="E39" s="55"/>
      <c r="F39" s="55"/>
      <c r="G39" s="55"/>
      <c r="H39" s="55"/>
      <c r="I39" s="55"/>
      <c r="J39" s="55"/>
      <c r="K39" s="55"/>
      <c r="L39" s="55"/>
      <c r="M39" s="55"/>
      <c r="N39" s="55"/>
      <c r="O39" s="55"/>
      <c r="P39" s="55"/>
      <c r="Q39" s="55"/>
      <c r="R39" s="55"/>
      <c r="S39" s="55"/>
      <c r="T39" s="55"/>
      <c r="U39" s="55"/>
      <c r="V39" s="55"/>
      <c r="W39" s="55"/>
      <c r="X39" s="55"/>
      <c r="Y39" s="55"/>
    </row>
    <row r="40" spans="1:28" ht="18" customHeight="1" x14ac:dyDescent="0.4">
      <c r="A40" s="55"/>
      <c r="B40" s="55"/>
      <c r="C40" s="55"/>
      <c r="D40" s="55"/>
      <c r="E40" s="55"/>
      <c r="F40" s="55"/>
      <c r="G40" s="55"/>
      <c r="H40" s="55"/>
      <c r="I40" s="55"/>
      <c r="J40" s="55"/>
      <c r="K40" s="55"/>
      <c r="L40" s="55"/>
      <c r="M40" s="55"/>
      <c r="N40" s="55"/>
      <c r="O40" s="55"/>
      <c r="P40" s="55"/>
      <c r="Q40" s="55"/>
      <c r="R40" s="55"/>
      <c r="S40" s="55"/>
      <c r="T40" s="55"/>
      <c r="U40" s="55"/>
      <c r="V40" s="55"/>
      <c r="W40" s="55"/>
      <c r="X40" s="55"/>
      <c r="Y40" s="55"/>
    </row>
    <row r="41" spans="1:28" ht="18" customHeight="1" x14ac:dyDescent="0.4">
      <c r="A41" s="55"/>
      <c r="B41" s="55"/>
      <c r="C41" s="55"/>
      <c r="D41" s="55"/>
      <c r="E41" s="55"/>
      <c r="F41" s="55"/>
      <c r="G41" s="55"/>
      <c r="H41" s="55"/>
      <c r="I41" s="55"/>
      <c r="J41" s="55"/>
      <c r="K41" s="55"/>
      <c r="L41" s="55"/>
      <c r="M41" s="55"/>
      <c r="N41" s="55"/>
      <c r="O41" s="55"/>
      <c r="P41" s="55"/>
      <c r="Q41" s="55"/>
      <c r="R41" s="55"/>
      <c r="S41" s="55"/>
      <c r="T41" s="55"/>
      <c r="U41" s="55"/>
      <c r="V41" s="55"/>
      <c r="W41" s="55"/>
      <c r="X41" s="55"/>
      <c r="Y41" s="55"/>
    </row>
    <row r="42" spans="1:28" ht="18" customHeight="1" x14ac:dyDescent="0.4">
      <c r="A42" s="55"/>
      <c r="B42" s="55"/>
      <c r="C42" s="55"/>
      <c r="D42" s="55"/>
      <c r="E42" s="55"/>
      <c r="F42" s="55"/>
      <c r="G42" s="55"/>
      <c r="H42" s="55"/>
      <c r="I42" s="55"/>
      <c r="J42" s="55"/>
      <c r="K42" s="55"/>
      <c r="L42" s="55"/>
      <c r="M42" s="55"/>
      <c r="N42" s="55"/>
      <c r="O42" s="55"/>
      <c r="P42" s="55"/>
      <c r="Q42" s="55"/>
      <c r="R42" s="55"/>
      <c r="S42" s="55"/>
      <c r="T42" s="55"/>
      <c r="U42" s="55"/>
      <c r="V42" s="55"/>
      <c r="W42" s="55"/>
      <c r="X42" s="55"/>
      <c r="Y42" s="55"/>
    </row>
    <row r="43" spans="1:28" ht="18" customHeight="1" x14ac:dyDescent="0.4">
      <c r="A43" s="55"/>
      <c r="B43" s="55"/>
      <c r="C43" s="55"/>
      <c r="D43" s="55"/>
      <c r="E43" s="55"/>
      <c r="F43" s="55"/>
      <c r="G43" s="55"/>
      <c r="H43" s="55"/>
      <c r="I43" s="55"/>
      <c r="J43" s="55"/>
      <c r="K43" s="55"/>
      <c r="L43" s="55"/>
      <c r="M43" s="55"/>
      <c r="N43" s="55"/>
      <c r="O43" s="55"/>
      <c r="P43" s="55"/>
      <c r="Q43" s="55"/>
      <c r="R43" s="55"/>
      <c r="S43" s="55"/>
      <c r="T43" s="55"/>
      <c r="U43" s="55"/>
      <c r="V43" s="55"/>
      <c r="W43" s="55"/>
      <c r="X43" s="55"/>
      <c r="Y43" s="55"/>
    </row>
    <row r="44" spans="1:28" ht="18"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row>
    <row r="45" spans="1:28" ht="18" customHeight="1" x14ac:dyDescent="0.4">
      <c r="A45" s="55"/>
      <c r="B45" s="55"/>
      <c r="C45" s="55"/>
      <c r="D45" s="55"/>
      <c r="E45" s="55"/>
      <c r="F45" s="55"/>
      <c r="G45" s="55"/>
      <c r="H45" s="55"/>
      <c r="I45" s="55"/>
      <c r="J45" s="55"/>
      <c r="K45" s="55"/>
      <c r="L45" s="55"/>
      <c r="M45" s="55"/>
      <c r="N45" s="55"/>
      <c r="O45" s="55"/>
      <c r="P45" s="55"/>
      <c r="Q45" s="55"/>
      <c r="R45" s="55"/>
      <c r="S45" s="55"/>
      <c r="T45" s="55"/>
      <c r="U45" s="55"/>
      <c r="V45" s="55"/>
      <c r="W45" s="55"/>
      <c r="X45" s="55"/>
      <c r="Y45" s="55"/>
    </row>
    <row r="46" spans="1:28" ht="18" customHeight="1" x14ac:dyDescent="0.4">
      <c r="A46" s="55"/>
      <c r="B46" s="55"/>
      <c r="C46" s="55"/>
      <c r="D46" s="55"/>
      <c r="E46" s="55"/>
      <c r="F46" s="55"/>
      <c r="G46" s="55"/>
      <c r="H46" s="55"/>
      <c r="I46" s="55"/>
      <c r="J46" s="55"/>
      <c r="K46" s="55"/>
      <c r="L46" s="55"/>
      <c r="M46" s="55"/>
      <c r="N46" s="55"/>
      <c r="O46" s="55"/>
      <c r="P46" s="55"/>
      <c r="Q46" s="55"/>
      <c r="R46" s="55"/>
      <c r="S46" s="55"/>
      <c r="T46" s="55"/>
      <c r="U46" s="55"/>
      <c r="V46" s="55"/>
      <c r="W46" s="55"/>
      <c r="X46" s="55"/>
      <c r="Y46" s="55"/>
    </row>
    <row r="47" spans="1:28" ht="18" customHeight="1" x14ac:dyDescent="0.4">
      <c r="A47" s="55"/>
      <c r="B47" s="55"/>
      <c r="C47" s="55"/>
      <c r="D47" s="55"/>
      <c r="E47" s="55"/>
      <c r="F47" s="55"/>
      <c r="G47" s="55"/>
      <c r="H47" s="55"/>
      <c r="I47" s="55"/>
      <c r="J47" s="55"/>
      <c r="K47" s="55"/>
      <c r="L47" s="55"/>
      <c r="M47" s="55"/>
      <c r="N47" s="55"/>
      <c r="O47" s="55"/>
      <c r="P47" s="55"/>
      <c r="Q47" s="55"/>
      <c r="R47" s="55"/>
      <c r="S47" s="55"/>
      <c r="T47" s="55"/>
      <c r="U47" s="55"/>
      <c r="V47" s="55"/>
      <c r="W47" s="55"/>
      <c r="X47" s="55"/>
      <c r="Y47" s="55"/>
    </row>
    <row r="48" spans="1:28" ht="18" customHeight="1" x14ac:dyDescent="0.4">
      <c r="A48" s="55"/>
      <c r="B48" s="55"/>
      <c r="C48" s="55"/>
      <c r="D48" s="55"/>
      <c r="E48" s="55"/>
      <c r="F48" s="55"/>
      <c r="G48" s="55"/>
      <c r="H48" s="55"/>
      <c r="I48" s="55"/>
      <c r="J48" s="55"/>
      <c r="K48" s="55"/>
      <c r="L48" s="55"/>
      <c r="M48" s="55"/>
      <c r="N48" s="55"/>
      <c r="O48" s="55"/>
      <c r="P48" s="55"/>
      <c r="Q48" s="55"/>
      <c r="R48" s="55"/>
      <c r="S48" s="55"/>
      <c r="T48" s="55"/>
      <c r="U48" s="55"/>
      <c r="V48" s="55"/>
      <c r="W48" s="55"/>
      <c r="X48" s="55"/>
      <c r="Y48" s="55"/>
    </row>
    <row r="49" spans="1:25" ht="18" customHeight="1" x14ac:dyDescent="0.4">
      <c r="A49" s="55"/>
      <c r="B49" s="55"/>
      <c r="C49" s="55"/>
      <c r="D49" s="55"/>
      <c r="E49" s="55"/>
      <c r="F49" s="55"/>
      <c r="G49" s="55"/>
      <c r="H49" s="55"/>
      <c r="I49" s="55"/>
      <c r="J49" s="55"/>
      <c r="K49" s="55"/>
      <c r="L49" s="55"/>
      <c r="M49" s="55"/>
      <c r="N49" s="55"/>
      <c r="O49" s="55"/>
      <c r="P49" s="55"/>
      <c r="Q49" s="55"/>
      <c r="R49" s="55"/>
      <c r="S49" s="55"/>
      <c r="T49" s="55"/>
      <c r="U49" s="55"/>
      <c r="V49" s="55"/>
      <c r="W49" s="55"/>
      <c r="X49" s="55"/>
      <c r="Y49" s="55"/>
    </row>
    <row r="50" spans="1:25" ht="18" customHeight="1" x14ac:dyDescent="0.4">
      <c r="A50" s="55"/>
      <c r="B50" s="55"/>
      <c r="C50" s="55"/>
      <c r="D50" s="55"/>
      <c r="E50" s="55"/>
      <c r="F50" s="55"/>
      <c r="G50" s="55"/>
      <c r="H50" s="55"/>
      <c r="I50" s="55"/>
      <c r="J50" s="55"/>
      <c r="K50" s="55"/>
      <c r="L50" s="55"/>
      <c r="M50" s="55"/>
      <c r="N50" s="55"/>
      <c r="O50" s="55"/>
      <c r="P50" s="55"/>
      <c r="Q50" s="55"/>
      <c r="R50" s="55"/>
      <c r="S50" s="55"/>
      <c r="T50" s="55"/>
      <c r="U50" s="55"/>
      <c r="V50" s="55"/>
      <c r="W50" s="55"/>
      <c r="X50" s="55"/>
      <c r="Y50" s="55"/>
    </row>
    <row r="51" spans="1:25" ht="18" customHeight="1" x14ac:dyDescent="0.4">
      <c r="A51" s="55"/>
      <c r="B51" s="55"/>
      <c r="C51" s="55"/>
      <c r="D51" s="55"/>
      <c r="E51" s="55"/>
      <c r="F51" s="55"/>
      <c r="G51" s="55"/>
      <c r="H51" s="55"/>
      <c r="I51" s="55"/>
      <c r="J51" s="55"/>
      <c r="K51" s="55"/>
      <c r="L51" s="55"/>
      <c r="M51" s="55"/>
      <c r="N51" s="55"/>
      <c r="O51" s="55"/>
      <c r="P51" s="55"/>
      <c r="Q51" s="55"/>
      <c r="R51" s="55"/>
      <c r="S51" s="55"/>
      <c r="T51" s="55"/>
      <c r="U51" s="55"/>
      <c r="V51" s="55"/>
      <c r="W51" s="55"/>
      <c r="X51" s="55"/>
      <c r="Y51" s="55"/>
    </row>
    <row r="52" spans="1:25" ht="18" customHeight="1" x14ac:dyDescent="0.4">
      <c r="A52" s="55"/>
      <c r="B52" s="55"/>
      <c r="C52" s="55"/>
      <c r="D52" s="55"/>
      <c r="E52" s="55"/>
      <c r="F52" s="55"/>
      <c r="G52" s="55"/>
      <c r="H52" s="55"/>
      <c r="I52" s="55"/>
      <c r="J52" s="55"/>
      <c r="K52" s="55"/>
      <c r="L52" s="55"/>
      <c r="M52" s="55"/>
      <c r="N52" s="55"/>
      <c r="O52" s="55"/>
      <c r="P52" s="55"/>
      <c r="Q52" s="55"/>
      <c r="R52" s="55"/>
      <c r="S52" s="55"/>
      <c r="T52" s="55"/>
      <c r="U52" s="55"/>
      <c r="V52" s="55"/>
      <c r="W52" s="55"/>
      <c r="X52" s="55"/>
      <c r="Y52" s="55"/>
    </row>
    <row r="53" spans="1:25" ht="18" customHeight="1" x14ac:dyDescent="0.4">
      <c r="A53" s="55"/>
      <c r="B53" s="55"/>
      <c r="C53" s="55"/>
      <c r="D53" s="55"/>
      <c r="E53" s="55"/>
      <c r="F53" s="55"/>
      <c r="G53" s="55"/>
      <c r="H53" s="55"/>
      <c r="I53" s="55"/>
      <c r="J53" s="55"/>
      <c r="K53" s="55"/>
      <c r="L53" s="55"/>
      <c r="M53" s="55"/>
      <c r="N53" s="55"/>
      <c r="O53" s="55"/>
      <c r="P53" s="55"/>
      <c r="Q53" s="55"/>
      <c r="R53" s="55"/>
      <c r="S53" s="55"/>
      <c r="T53" s="55"/>
      <c r="U53" s="55"/>
      <c r="V53" s="55"/>
      <c r="W53" s="55"/>
      <c r="X53" s="55"/>
      <c r="Y53" s="55"/>
    </row>
    <row r="54" spans="1:25" ht="18" customHeight="1" x14ac:dyDescent="0.4">
      <c r="A54" s="55"/>
      <c r="B54" s="55"/>
      <c r="C54" s="55"/>
      <c r="D54" s="55"/>
      <c r="E54" s="55"/>
      <c r="F54" s="55"/>
      <c r="G54" s="55"/>
      <c r="H54" s="55"/>
      <c r="I54" s="55"/>
      <c r="J54" s="55"/>
      <c r="K54" s="55"/>
      <c r="L54" s="55"/>
      <c r="M54" s="55"/>
      <c r="N54" s="55"/>
      <c r="O54" s="55"/>
      <c r="P54" s="55"/>
      <c r="Q54" s="55"/>
      <c r="R54" s="55"/>
      <c r="S54" s="55"/>
      <c r="T54" s="55"/>
      <c r="U54" s="55"/>
      <c r="V54" s="55"/>
      <c r="W54" s="55"/>
      <c r="X54" s="55"/>
      <c r="Y54" s="55"/>
    </row>
    <row r="55" spans="1:25" ht="18" customHeight="1" x14ac:dyDescent="0.4">
      <c r="A55" s="55"/>
      <c r="B55" s="55"/>
      <c r="C55" s="55"/>
      <c r="D55" s="55"/>
      <c r="E55" s="55"/>
      <c r="F55" s="55"/>
      <c r="G55" s="55"/>
      <c r="H55" s="55"/>
      <c r="I55" s="55"/>
      <c r="J55" s="55"/>
      <c r="K55" s="55"/>
      <c r="L55" s="55"/>
      <c r="M55" s="55"/>
      <c r="N55" s="55"/>
      <c r="O55" s="55"/>
      <c r="P55" s="55"/>
      <c r="Q55" s="55"/>
      <c r="R55" s="55"/>
      <c r="S55" s="55"/>
      <c r="T55" s="55"/>
      <c r="U55" s="55"/>
      <c r="V55" s="55"/>
      <c r="W55" s="55"/>
      <c r="X55" s="55"/>
      <c r="Y55" s="55"/>
    </row>
    <row r="56" spans="1:25" ht="18" customHeight="1" x14ac:dyDescent="0.4">
      <c r="A56" s="55"/>
      <c r="B56" s="55"/>
      <c r="C56" s="55"/>
      <c r="D56" s="55"/>
      <c r="E56" s="55"/>
      <c r="F56" s="55"/>
      <c r="G56" s="55"/>
      <c r="H56" s="55"/>
      <c r="I56" s="55"/>
      <c r="J56" s="55"/>
      <c r="K56" s="55"/>
      <c r="L56" s="55"/>
      <c r="M56" s="55"/>
      <c r="N56" s="55"/>
      <c r="O56" s="55"/>
      <c r="P56" s="55"/>
      <c r="Q56" s="55"/>
      <c r="R56" s="55"/>
      <c r="S56" s="55"/>
      <c r="T56" s="55"/>
      <c r="U56" s="55"/>
      <c r="V56" s="55"/>
      <c r="W56" s="55"/>
      <c r="X56" s="55"/>
      <c r="Y56" s="55"/>
    </row>
    <row r="57" spans="1:25" ht="18" customHeight="1" x14ac:dyDescent="0.4">
      <c r="A57" s="55"/>
      <c r="B57" s="55"/>
      <c r="C57" s="55"/>
      <c r="D57" s="55"/>
      <c r="E57" s="55"/>
      <c r="F57" s="55"/>
      <c r="G57" s="55"/>
      <c r="H57" s="55"/>
      <c r="I57" s="55"/>
      <c r="J57" s="55"/>
      <c r="K57" s="55"/>
      <c r="L57" s="55"/>
      <c r="M57" s="55"/>
      <c r="N57" s="55"/>
      <c r="O57" s="55"/>
      <c r="P57" s="55"/>
      <c r="Q57" s="55"/>
      <c r="R57" s="55"/>
      <c r="S57" s="55"/>
      <c r="T57" s="55"/>
      <c r="U57" s="55"/>
      <c r="V57" s="55"/>
      <c r="W57" s="55"/>
      <c r="X57" s="55"/>
      <c r="Y57" s="55"/>
    </row>
    <row r="58" spans="1:25" ht="18" customHeight="1" x14ac:dyDescent="0.4">
      <c r="A58" s="55"/>
      <c r="B58" s="55"/>
      <c r="C58" s="55"/>
      <c r="D58" s="55"/>
      <c r="E58" s="55"/>
      <c r="F58" s="55"/>
      <c r="G58" s="55"/>
      <c r="H58" s="55"/>
      <c r="I58" s="55"/>
      <c r="J58" s="55"/>
      <c r="K58" s="55"/>
      <c r="L58" s="55"/>
      <c r="M58" s="55"/>
      <c r="N58" s="55"/>
      <c r="O58" s="55"/>
      <c r="P58" s="55"/>
      <c r="Q58" s="55"/>
      <c r="R58" s="55"/>
      <c r="S58" s="55"/>
      <c r="T58" s="55"/>
      <c r="U58" s="55"/>
      <c r="V58" s="55"/>
      <c r="W58" s="55"/>
      <c r="X58" s="55"/>
      <c r="Y58" s="55"/>
    </row>
    <row r="59" spans="1:25" ht="18" customHeight="1" x14ac:dyDescent="0.4">
      <c r="A59" s="55"/>
      <c r="B59" s="55"/>
      <c r="C59" s="55"/>
      <c r="D59" s="55"/>
      <c r="E59" s="55"/>
      <c r="F59" s="55"/>
      <c r="G59" s="55"/>
      <c r="H59" s="55"/>
      <c r="I59" s="55"/>
      <c r="J59" s="55"/>
      <c r="K59" s="55"/>
      <c r="L59" s="55"/>
      <c r="M59" s="55"/>
      <c r="N59" s="55"/>
      <c r="O59" s="55"/>
      <c r="P59" s="55"/>
      <c r="Q59" s="55"/>
      <c r="R59" s="55"/>
      <c r="S59" s="55"/>
      <c r="T59" s="55"/>
      <c r="U59" s="55"/>
      <c r="V59" s="55"/>
      <c r="W59" s="55"/>
      <c r="X59" s="55"/>
      <c r="Y59" s="55"/>
    </row>
    <row r="60" spans="1:25" ht="18" customHeight="1" x14ac:dyDescent="0.4">
      <c r="A60" s="55"/>
      <c r="B60" s="55"/>
      <c r="C60" s="55"/>
      <c r="D60" s="55"/>
      <c r="E60" s="55"/>
      <c r="F60" s="55"/>
      <c r="G60" s="55"/>
      <c r="H60" s="55"/>
      <c r="I60" s="55"/>
      <c r="J60" s="55"/>
      <c r="K60" s="55"/>
      <c r="L60" s="55"/>
      <c r="M60" s="55"/>
      <c r="N60" s="55"/>
      <c r="O60" s="55"/>
      <c r="P60" s="55"/>
      <c r="Q60" s="55"/>
      <c r="R60" s="55"/>
      <c r="S60" s="55"/>
      <c r="T60" s="55"/>
      <c r="U60" s="55"/>
      <c r="V60" s="55"/>
      <c r="W60" s="55"/>
      <c r="X60" s="55"/>
      <c r="Y60" s="55"/>
    </row>
    <row r="61" spans="1:25" ht="18" customHeight="1" x14ac:dyDescent="0.4">
      <c r="A61" s="55"/>
      <c r="B61" s="55"/>
      <c r="C61" s="55"/>
      <c r="D61" s="55"/>
      <c r="E61" s="55"/>
      <c r="F61" s="55"/>
      <c r="G61" s="55"/>
      <c r="H61" s="55"/>
      <c r="I61" s="55"/>
      <c r="J61" s="55"/>
      <c r="K61" s="55"/>
      <c r="L61" s="55"/>
      <c r="M61" s="55"/>
      <c r="N61" s="55"/>
      <c r="O61" s="55"/>
      <c r="P61" s="55"/>
      <c r="Q61" s="55"/>
      <c r="R61" s="55"/>
      <c r="S61" s="55"/>
      <c r="T61" s="55"/>
      <c r="U61" s="55"/>
      <c r="V61" s="55"/>
      <c r="W61" s="55"/>
      <c r="X61" s="55"/>
      <c r="Y61" s="55"/>
    </row>
    <row r="62" spans="1:25" ht="18" customHeight="1" x14ac:dyDescent="0.4">
      <c r="A62" s="55"/>
      <c r="B62" s="55"/>
      <c r="C62" s="55"/>
      <c r="D62" s="55"/>
      <c r="E62" s="55"/>
      <c r="F62" s="55"/>
      <c r="G62" s="55"/>
      <c r="H62" s="55"/>
      <c r="I62" s="55"/>
      <c r="J62" s="55"/>
      <c r="K62" s="55"/>
      <c r="L62" s="55"/>
      <c r="M62" s="55"/>
      <c r="N62" s="55"/>
      <c r="O62" s="55"/>
      <c r="P62" s="55"/>
      <c r="Q62" s="55"/>
      <c r="R62" s="55"/>
      <c r="S62" s="55"/>
      <c r="T62" s="55"/>
      <c r="U62" s="55"/>
      <c r="V62" s="55"/>
      <c r="W62" s="55"/>
      <c r="X62" s="55"/>
      <c r="Y62" s="55"/>
    </row>
    <row r="63" spans="1:25" ht="18" customHeight="1" x14ac:dyDescent="0.4">
      <c r="A63" s="55"/>
      <c r="B63" s="55"/>
      <c r="C63" s="55"/>
      <c r="D63" s="55"/>
      <c r="E63" s="55"/>
      <c r="F63" s="55"/>
      <c r="G63" s="55"/>
      <c r="H63" s="55"/>
      <c r="I63" s="55"/>
      <c r="J63" s="55"/>
      <c r="K63" s="55"/>
      <c r="L63" s="55"/>
      <c r="M63" s="55"/>
      <c r="N63" s="55"/>
      <c r="O63" s="55"/>
      <c r="P63" s="55"/>
      <c r="Q63" s="55"/>
      <c r="R63" s="55"/>
      <c r="S63" s="55"/>
      <c r="T63" s="55"/>
      <c r="U63" s="55"/>
      <c r="V63" s="55"/>
      <c r="W63" s="55"/>
      <c r="X63" s="55"/>
      <c r="Y63" s="55"/>
    </row>
    <row r="64" spans="1:25" ht="18" customHeight="1" x14ac:dyDescent="0.4">
      <c r="A64" s="55"/>
      <c r="B64" s="55"/>
      <c r="C64" s="55"/>
      <c r="D64" s="55"/>
      <c r="E64" s="55"/>
      <c r="F64" s="55"/>
      <c r="G64" s="55"/>
      <c r="H64" s="55"/>
      <c r="I64" s="55"/>
      <c r="J64" s="55"/>
      <c r="K64" s="55"/>
      <c r="L64" s="55"/>
      <c r="M64" s="55"/>
      <c r="N64" s="55"/>
      <c r="O64" s="55"/>
      <c r="P64" s="55"/>
      <c r="Q64" s="55"/>
      <c r="R64" s="55"/>
      <c r="S64" s="55"/>
      <c r="T64" s="55"/>
      <c r="U64" s="55"/>
      <c r="V64" s="55"/>
      <c r="W64" s="55"/>
      <c r="X64" s="55"/>
      <c r="Y64" s="55"/>
    </row>
    <row r="65" spans="1:25" ht="18" customHeight="1" x14ac:dyDescent="0.4">
      <c r="A65" s="55"/>
      <c r="B65" s="55"/>
      <c r="C65" s="55"/>
      <c r="D65" s="55"/>
      <c r="E65" s="55"/>
      <c r="F65" s="55"/>
      <c r="G65" s="55"/>
      <c r="H65" s="55"/>
      <c r="I65" s="55"/>
      <c r="J65" s="55"/>
      <c r="K65" s="55"/>
      <c r="L65" s="55"/>
      <c r="M65" s="55"/>
      <c r="N65" s="55"/>
      <c r="O65" s="55"/>
      <c r="P65" s="55"/>
      <c r="Q65" s="55"/>
      <c r="R65" s="55"/>
      <c r="S65" s="55"/>
      <c r="T65" s="55"/>
      <c r="U65" s="55"/>
      <c r="V65" s="55"/>
      <c r="W65" s="55"/>
      <c r="X65" s="55"/>
      <c r="Y65" s="55"/>
    </row>
    <row r="66" spans="1:25" ht="18" customHeight="1" x14ac:dyDescent="0.4">
      <c r="A66" s="55"/>
      <c r="B66" s="55"/>
      <c r="C66" s="55"/>
      <c r="D66" s="55"/>
      <c r="E66" s="55"/>
      <c r="F66" s="55"/>
      <c r="G66" s="55"/>
      <c r="H66" s="55"/>
      <c r="I66" s="55"/>
      <c r="J66" s="55"/>
      <c r="K66" s="55"/>
      <c r="L66" s="55"/>
      <c r="M66" s="55"/>
      <c r="N66" s="55"/>
      <c r="O66" s="55"/>
      <c r="P66" s="55"/>
      <c r="Q66" s="55"/>
      <c r="R66" s="55"/>
      <c r="S66" s="55"/>
      <c r="T66" s="55"/>
      <c r="U66" s="55"/>
      <c r="V66" s="55"/>
      <c r="W66" s="55"/>
      <c r="X66" s="55"/>
      <c r="Y66" s="55"/>
    </row>
    <row r="67" spans="1:25" ht="18" customHeight="1" x14ac:dyDescent="0.4">
      <c r="A67" s="55"/>
      <c r="B67" s="55"/>
      <c r="C67" s="55"/>
      <c r="D67" s="55"/>
      <c r="E67" s="55"/>
      <c r="F67" s="55"/>
      <c r="G67" s="55"/>
      <c r="H67" s="55"/>
      <c r="I67" s="55"/>
      <c r="J67" s="55"/>
      <c r="K67" s="55"/>
      <c r="L67" s="55"/>
      <c r="M67" s="55"/>
      <c r="N67" s="55"/>
      <c r="O67" s="55"/>
      <c r="P67" s="55"/>
      <c r="Q67" s="55"/>
      <c r="R67" s="55"/>
      <c r="S67" s="55"/>
      <c r="T67" s="55"/>
      <c r="U67" s="55"/>
      <c r="V67" s="55"/>
      <c r="W67" s="55"/>
      <c r="X67" s="55"/>
      <c r="Y67" s="55"/>
    </row>
    <row r="68" spans="1:25" ht="18" customHeight="1" x14ac:dyDescent="0.4">
      <c r="A68" s="55"/>
      <c r="B68" s="55"/>
      <c r="C68" s="55"/>
      <c r="D68" s="55"/>
      <c r="E68" s="55"/>
      <c r="F68" s="55"/>
      <c r="G68" s="55"/>
      <c r="H68" s="55"/>
      <c r="I68" s="55"/>
      <c r="J68" s="55"/>
      <c r="K68" s="55"/>
      <c r="L68" s="55"/>
      <c r="M68" s="55"/>
      <c r="N68" s="55"/>
      <c r="O68" s="55"/>
      <c r="P68" s="55"/>
      <c r="Q68" s="55"/>
      <c r="R68" s="55"/>
      <c r="S68" s="55"/>
      <c r="T68" s="55"/>
      <c r="U68" s="55"/>
      <c r="V68" s="55"/>
      <c r="W68" s="55"/>
      <c r="X68" s="55"/>
      <c r="Y68" s="55"/>
    </row>
    <row r="69" spans="1:25" ht="18" customHeight="1" x14ac:dyDescent="0.4">
      <c r="A69" s="55"/>
      <c r="B69" s="55"/>
      <c r="C69" s="55"/>
      <c r="D69" s="55"/>
      <c r="E69" s="55"/>
      <c r="F69" s="55"/>
      <c r="G69" s="55"/>
      <c r="H69" s="55"/>
      <c r="I69" s="55"/>
      <c r="J69" s="55"/>
      <c r="K69" s="55"/>
      <c r="L69" s="55"/>
      <c r="M69" s="55"/>
      <c r="N69" s="55"/>
      <c r="O69" s="55"/>
      <c r="P69" s="55"/>
      <c r="Q69" s="55"/>
      <c r="R69" s="55"/>
      <c r="S69" s="55"/>
      <c r="T69" s="55"/>
      <c r="U69" s="55"/>
      <c r="V69" s="55"/>
      <c r="W69" s="55"/>
      <c r="X69" s="55"/>
      <c r="Y69" s="55"/>
    </row>
    <row r="70" spans="1:25" ht="18" customHeight="1" x14ac:dyDescent="0.4">
      <c r="A70" s="55"/>
      <c r="B70" s="55"/>
      <c r="C70" s="55"/>
      <c r="D70" s="55"/>
      <c r="E70" s="55"/>
      <c r="F70" s="55"/>
      <c r="G70" s="55"/>
      <c r="H70" s="55"/>
      <c r="I70" s="55"/>
      <c r="J70" s="55"/>
      <c r="K70" s="55"/>
      <c r="L70" s="55"/>
      <c r="M70" s="55"/>
      <c r="N70" s="55"/>
      <c r="O70" s="55"/>
      <c r="P70" s="55"/>
      <c r="Q70" s="55"/>
      <c r="R70" s="55"/>
      <c r="S70" s="55"/>
      <c r="T70" s="55"/>
      <c r="U70" s="55"/>
      <c r="V70" s="55"/>
      <c r="W70" s="55"/>
      <c r="X70" s="55"/>
      <c r="Y70" s="55"/>
    </row>
    <row r="71" spans="1:25" ht="18" customHeight="1" x14ac:dyDescent="0.4">
      <c r="A71" s="55"/>
      <c r="B71" s="55"/>
      <c r="C71" s="55"/>
      <c r="D71" s="55"/>
      <c r="E71" s="55"/>
      <c r="F71" s="55"/>
      <c r="G71" s="55"/>
      <c r="H71" s="55"/>
      <c r="I71" s="55"/>
      <c r="J71" s="55"/>
      <c r="K71" s="55"/>
      <c r="L71" s="55"/>
      <c r="M71" s="55"/>
      <c r="N71" s="55"/>
      <c r="O71" s="55"/>
      <c r="P71" s="55"/>
      <c r="Q71" s="55"/>
      <c r="R71" s="55"/>
      <c r="S71" s="55"/>
      <c r="T71" s="55"/>
      <c r="U71" s="55"/>
      <c r="V71" s="55"/>
      <c r="W71" s="55"/>
      <c r="X71" s="55"/>
      <c r="Y71" s="55"/>
    </row>
    <row r="72" spans="1:25" ht="18" customHeight="1" x14ac:dyDescent="0.4">
      <c r="A72" s="55"/>
      <c r="B72" s="55"/>
      <c r="C72" s="55"/>
      <c r="D72" s="55"/>
      <c r="E72" s="55"/>
      <c r="F72" s="55"/>
      <c r="G72" s="55"/>
      <c r="H72" s="55"/>
      <c r="I72" s="55"/>
      <c r="J72" s="55"/>
      <c r="K72" s="55"/>
      <c r="L72" s="55"/>
      <c r="M72" s="55"/>
      <c r="N72" s="55"/>
      <c r="O72" s="55"/>
      <c r="P72" s="55"/>
      <c r="Q72" s="55"/>
      <c r="R72" s="55"/>
      <c r="S72" s="55"/>
      <c r="T72" s="55"/>
      <c r="U72" s="55"/>
      <c r="V72" s="55"/>
      <c r="W72" s="55"/>
      <c r="X72" s="55"/>
      <c r="Y72" s="55"/>
    </row>
    <row r="73" spans="1:25" ht="18" customHeight="1" x14ac:dyDescent="0.4">
      <c r="A73" s="55"/>
      <c r="B73" s="55"/>
      <c r="C73" s="55"/>
      <c r="D73" s="55"/>
      <c r="E73" s="55"/>
      <c r="F73" s="55"/>
      <c r="G73" s="55"/>
      <c r="H73" s="55"/>
      <c r="I73" s="55"/>
      <c r="J73" s="55"/>
      <c r="K73" s="55"/>
      <c r="L73" s="55"/>
      <c r="M73" s="55"/>
      <c r="N73" s="55"/>
      <c r="O73" s="55"/>
      <c r="P73" s="55"/>
      <c r="Q73" s="55"/>
      <c r="R73" s="55"/>
      <c r="S73" s="55"/>
      <c r="T73" s="55"/>
      <c r="U73" s="55"/>
      <c r="V73" s="55"/>
      <c r="W73" s="55"/>
      <c r="X73" s="55"/>
      <c r="Y73" s="55"/>
    </row>
    <row r="74" spans="1:25" ht="18" customHeight="1" x14ac:dyDescent="0.4">
      <c r="A74" s="55"/>
      <c r="B74" s="55"/>
      <c r="C74" s="55"/>
      <c r="D74" s="55"/>
      <c r="E74" s="55"/>
      <c r="F74" s="55"/>
      <c r="G74" s="55"/>
      <c r="H74" s="55"/>
      <c r="I74" s="55"/>
      <c r="J74" s="55"/>
      <c r="K74" s="55"/>
      <c r="L74" s="55"/>
      <c r="M74" s="55"/>
      <c r="N74" s="55"/>
      <c r="O74" s="55"/>
      <c r="P74" s="55"/>
      <c r="Q74" s="55"/>
      <c r="R74" s="55"/>
      <c r="S74" s="55"/>
      <c r="T74" s="55"/>
      <c r="U74" s="55"/>
      <c r="V74" s="55"/>
      <c r="W74" s="55"/>
      <c r="X74" s="55"/>
      <c r="Y74" s="55"/>
    </row>
    <row r="75" spans="1:25" ht="18" customHeight="1" x14ac:dyDescent="0.4">
      <c r="A75" s="55"/>
      <c r="B75" s="55"/>
      <c r="C75" s="55"/>
      <c r="D75" s="55"/>
      <c r="E75" s="55"/>
      <c r="F75" s="55"/>
      <c r="G75" s="55"/>
      <c r="H75" s="55"/>
      <c r="I75" s="55"/>
      <c r="J75" s="55"/>
      <c r="K75" s="55"/>
      <c r="L75" s="55"/>
      <c r="M75" s="55"/>
      <c r="N75" s="55"/>
      <c r="O75" s="55"/>
      <c r="P75" s="55"/>
      <c r="Q75" s="55"/>
      <c r="R75" s="55"/>
      <c r="S75" s="55"/>
      <c r="T75" s="55"/>
      <c r="U75" s="55"/>
      <c r="V75" s="55"/>
      <c r="W75" s="55"/>
      <c r="X75" s="55"/>
      <c r="Y75" s="55"/>
    </row>
    <row r="76" spans="1:25" ht="18" customHeight="1" x14ac:dyDescent="0.4">
      <c r="A76" s="55"/>
      <c r="B76" s="55"/>
      <c r="C76" s="55"/>
      <c r="D76" s="55"/>
      <c r="E76" s="55"/>
      <c r="F76" s="55"/>
      <c r="G76" s="55"/>
      <c r="H76" s="55"/>
      <c r="I76" s="55"/>
      <c r="J76" s="55"/>
      <c r="K76" s="55"/>
      <c r="L76" s="55"/>
      <c r="M76" s="55"/>
      <c r="N76" s="55"/>
      <c r="O76" s="55"/>
      <c r="P76" s="55"/>
      <c r="Q76" s="55"/>
      <c r="R76" s="55"/>
      <c r="S76" s="55"/>
      <c r="T76" s="55"/>
      <c r="U76" s="55"/>
      <c r="V76" s="55"/>
      <c r="W76" s="55"/>
      <c r="X76" s="55"/>
      <c r="Y76" s="55"/>
    </row>
    <row r="77" spans="1:25" ht="18" customHeight="1" x14ac:dyDescent="0.4">
      <c r="A77" s="55"/>
      <c r="B77" s="55"/>
      <c r="C77" s="55"/>
      <c r="D77" s="55"/>
      <c r="E77" s="55"/>
      <c r="F77" s="55"/>
      <c r="G77" s="55"/>
      <c r="H77" s="55"/>
      <c r="I77" s="55"/>
      <c r="J77" s="55"/>
      <c r="K77" s="55"/>
      <c r="L77" s="55"/>
      <c r="M77" s="55"/>
      <c r="N77" s="55"/>
      <c r="O77" s="55"/>
      <c r="P77" s="55"/>
      <c r="Q77" s="55"/>
      <c r="R77" s="55"/>
      <c r="S77" s="55"/>
      <c r="T77" s="55"/>
      <c r="U77" s="55"/>
      <c r="V77" s="55"/>
      <c r="W77" s="55"/>
      <c r="X77" s="55"/>
      <c r="Y77" s="55"/>
    </row>
    <row r="78" spans="1:25" ht="18" customHeight="1" x14ac:dyDescent="0.4">
      <c r="A78" s="55"/>
      <c r="B78" s="55"/>
      <c r="C78" s="55"/>
      <c r="D78" s="55"/>
      <c r="E78" s="55"/>
      <c r="F78" s="55"/>
      <c r="G78" s="55"/>
      <c r="H78" s="55"/>
      <c r="I78" s="55"/>
      <c r="J78" s="55"/>
      <c r="K78" s="55"/>
      <c r="L78" s="55"/>
      <c r="M78" s="55"/>
      <c r="N78" s="55"/>
      <c r="O78" s="55"/>
      <c r="P78" s="55"/>
      <c r="Q78" s="55"/>
      <c r="R78" s="55"/>
      <c r="S78" s="55"/>
      <c r="T78" s="55"/>
      <c r="U78" s="55"/>
      <c r="V78" s="55"/>
      <c r="W78" s="55"/>
      <c r="X78" s="55"/>
      <c r="Y78" s="55"/>
    </row>
    <row r="79" spans="1:25" ht="18" customHeight="1" x14ac:dyDescent="0.4">
      <c r="A79" s="55"/>
      <c r="B79" s="55"/>
      <c r="C79" s="55"/>
      <c r="D79" s="55"/>
      <c r="E79" s="55"/>
      <c r="F79" s="55"/>
      <c r="G79" s="55"/>
      <c r="H79" s="55"/>
      <c r="I79" s="55"/>
      <c r="J79" s="55"/>
      <c r="K79" s="55"/>
      <c r="L79" s="55"/>
      <c r="M79" s="55"/>
      <c r="N79" s="55"/>
      <c r="O79" s="55"/>
      <c r="P79" s="55"/>
      <c r="Q79" s="55"/>
      <c r="R79" s="55"/>
      <c r="S79" s="55"/>
      <c r="T79" s="55"/>
      <c r="U79" s="55"/>
      <c r="V79" s="55"/>
      <c r="W79" s="55"/>
      <c r="X79" s="55"/>
      <c r="Y79" s="55"/>
    </row>
    <row r="80" spans="1:25" ht="18" customHeight="1" x14ac:dyDescent="0.4">
      <c r="A80" s="55"/>
      <c r="B80" s="55"/>
      <c r="C80" s="55"/>
      <c r="D80" s="55"/>
      <c r="E80" s="55"/>
      <c r="F80" s="55"/>
      <c r="G80" s="55"/>
      <c r="H80" s="55"/>
      <c r="I80" s="55"/>
      <c r="J80" s="55"/>
      <c r="K80" s="55"/>
      <c r="L80" s="55"/>
      <c r="M80" s="55"/>
      <c r="N80" s="55"/>
      <c r="O80" s="55"/>
      <c r="P80" s="55"/>
      <c r="Q80" s="55"/>
      <c r="R80" s="55"/>
      <c r="S80" s="55"/>
      <c r="T80" s="55"/>
      <c r="U80" s="55"/>
      <c r="V80" s="55"/>
      <c r="W80" s="55"/>
      <c r="X80" s="55"/>
      <c r="Y80" s="55"/>
    </row>
    <row r="81" spans="1:25" ht="18" customHeight="1" x14ac:dyDescent="0.4">
      <c r="A81" s="55"/>
      <c r="B81" s="55"/>
      <c r="C81" s="55"/>
      <c r="D81" s="55"/>
      <c r="E81" s="55"/>
      <c r="F81" s="55"/>
      <c r="G81" s="55"/>
      <c r="H81" s="55"/>
      <c r="I81" s="55"/>
      <c r="J81" s="55"/>
      <c r="K81" s="55"/>
      <c r="L81" s="55"/>
      <c r="M81" s="55"/>
      <c r="N81" s="55"/>
      <c r="O81" s="55"/>
      <c r="P81" s="55"/>
      <c r="Q81" s="55"/>
      <c r="R81" s="55"/>
      <c r="S81" s="55"/>
      <c r="T81" s="55"/>
      <c r="U81" s="55"/>
      <c r="V81" s="55"/>
      <c r="W81" s="55"/>
      <c r="X81" s="55"/>
      <c r="Y81" s="55"/>
    </row>
    <row r="82" spans="1:25" ht="18" customHeight="1" x14ac:dyDescent="0.4">
      <c r="A82" s="55"/>
      <c r="B82" s="55"/>
      <c r="C82" s="55"/>
      <c r="D82" s="55"/>
      <c r="E82" s="55"/>
      <c r="F82" s="55"/>
      <c r="G82" s="55"/>
      <c r="H82" s="55"/>
      <c r="I82" s="55"/>
      <c r="J82" s="55"/>
      <c r="K82" s="55"/>
      <c r="L82" s="55"/>
      <c r="M82" s="55"/>
      <c r="N82" s="55"/>
      <c r="O82" s="55"/>
      <c r="P82" s="55"/>
      <c r="Q82" s="55"/>
      <c r="R82" s="55"/>
      <c r="S82" s="55"/>
      <c r="T82" s="55"/>
      <c r="U82" s="55"/>
      <c r="V82" s="55"/>
      <c r="W82" s="55"/>
      <c r="X82" s="55"/>
      <c r="Y82" s="55"/>
    </row>
    <row r="83" spans="1:25" ht="18" customHeight="1" x14ac:dyDescent="0.4">
      <c r="A83" s="55"/>
      <c r="B83" s="55"/>
      <c r="C83" s="55"/>
      <c r="D83" s="55"/>
      <c r="E83" s="55"/>
      <c r="F83" s="55"/>
      <c r="G83" s="55"/>
      <c r="H83" s="55"/>
      <c r="I83" s="55"/>
      <c r="J83" s="55"/>
      <c r="K83" s="55"/>
      <c r="L83" s="55"/>
      <c r="M83" s="55"/>
      <c r="N83" s="55"/>
      <c r="O83" s="55"/>
      <c r="P83" s="55"/>
      <c r="Q83" s="55"/>
      <c r="R83" s="55"/>
      <c r="S83" s="55"/>
      <c r="T83" s="55"/>
      <c r="U83" s="55"/>
      <c r="V83" s="55"/>
      <c r="W83" s="55"/>
      <c r="X83" s="55"/>
      <c r="Y83" s="55"/>
    </row>
    <row r="84" spans="1:25" ht="18" customHeight="1" x14ac:dyDescent="0.4">
      <c r="A84" s="55"/>
      <c r="B84" s="55"/>
      <c r="C84" s="55"/>
      <c r="D84" s="55"/>
      <c r="E84" s="55"/>
      <c r="F84" s="55"/>
      <c r="G84" s="55"/>
      <c r="H84" s="55"/>
      <c r="I84" s="55"/>
      <c r="J84" s="55"/>
      <c r="K84" s="55"/>
      <c r="L84" s="55"/>
      <c r="M84" s="55"/>
      <c r="N84" s="55"/>
      <c r="O84" s="55"/>
      <c r="P84" s="55"/>
      <c r="Q84" s="55"/>
      <c r="R84" s="55"/>
      <c r="S84" s="55"/>
      <c r="T84" s="55"/>
      <c r="U84" s="55"/>
      <c r="V84" s="55"/>
      <c r="W84" s="55"/>
      <c r="X84" s="55"/>
      <c r="Y84" s="55"/>
    </row>
    <row r="85" spans="1:25" ht="18" customHeight="1" x14ac:dyDescent="0.4">
      <c r="A85" s="55"/>
      <c r="B85" s="55"/>
      <c r="C85" s="55"/>
      <c r="D85" s="55"/>
      <c r="E85" s="55"/>
      <c r="F85" s="55"/>
      <c r="G85" s="55"/>
      <c r="H85" s="55"/>
      <c r="I85" s="55"/>
      <c r="J85" s="55"/>
      <c r="K85" s="55"/>
      <c r="L85" s="55"/>
      <c r="M85" s="55"/>
      <c r="N85" s="55"/>
      <c r="O85" s="55"/>
      <c r="P85" s="55"/>
      <c r="Q85" s="55"/>
      <c r="R85" s="55"/>
      <c r="S85" s="55"/>
      <c r="T85" s="55"/>
      <c r="U85" s="55"/>
      <c r="V85" s="55"/>
      <c r="W85" s="55"/>
      <c r="X85" s="55"/>
      <c r="Y85" s="55"/>
    </row>
    <row r="86" spans="1:25" ht="18" customHeight="1" x14ac:dyDescent="0.4">
      <c r="A86" s="55"/>
      <c r="B86" s="55"/>
      <c r="C86" s="55"/>
      <c r="D86" s="55"/>
      <c r="E86" s="55"/>
      <c r="F86" s="55"/>
      <c r="G86" s="55"/>
      <c r="H86" s="55"/>
      <c r="I86" s="55"/>
      <c r="J86" s="55"/>
      <c r="K86" s="55"/>
      <c r="L86" s="55"/>
      <c r="M86" s="55"/>
      <c r="N86" s="55"/>
      <c r="O86" s="55"/>
      <c r="P86" s="55"/>
      <c r="Q86" s="55"/>
      <c r="R86" s="55"/>
      <c r="S86" s="55"/>
      <c r="T86" s="55"/>
      <c r="U86" s="55"/>
      <c r="V86" s="55"/>
      <c r="W86" s="55"/>
      <c r="X86" s="55"/>
      <c r="Y86" s="55"/>
    </row>
    <row r="87" spans="1:25" ht="18" customHeight="1" x14ac:dyDescent="0.4">
      <c r="A87" s="55"/>
      <c r="B87" s="55"/>
      <c r="C87" s="55"/>
      <c r="D87" s="55"/>
      <c r="E87" s="55"/>
      <c r="F87" s="55"/>
      <c r="G87" s="55"/>
      <c r="H87" s="55"/>
      <c r="I87" s="55"/>
      <c r="J87" s="55"/>
      <c r="K87" s="55"/>
      <c r="L87" s="55"/>
      <c r="M87" s="55"/>
      <c r="N87" s="55"/>
      <c r="O87" s="55"/>
      <c r="P87" s="55"/>
      <c r="Q87" s="55"/>
      <c r="R87" s="55"/>
      <c r="S87" s="55"/>
      <c r="T87" s="55"/>
      <c r="U87" s="55"/>
      <c r="V87" s="55"/>
      <c r="W87" s="55"/>
      <c r="X87" s="55"/>
      <c r="Y87" s="55"/>
    </row>
    <row r="88" spans="1:25" ht="18" customHeight="1" x14ac:dyDescent="0.4">
      <c r="A88" s="55"/>
      <c r="B88" s="55"/>
      <c r="C88" s="55"/>
      <c r="D88" s="55"/>
      <c r="E88" s="55"/>
      <c r="F88" s="55"/>
      <c r="G88" s="55"/>
      <c r="H88" s="55"/>
      <c r="I88" s="55"/>
      <c r="J88" s="55"/>
      <c r="K88" s="55"/>
      <c r="L88" s="55"/>
      <c r="M88" s="55"/>
      <c r="N88" s="55"/>
      <c r="O88" s="55"/>
      <c r="P88" s="55"/>
      <c r="Q88" s="55"/>
      <c r="R88" s="55"/>
      <c r="S88" s="55"/>
      <c r="T88" s="55"/>
      <c r="U88" s="55"/>
      <c r="V88" s="55"/>
      <c r="W88" s="55"/>
      <c r="X88" s="55"/>
      <c r="Y88" s="55"/>
    </row>
    <row r="89" spans="1:25" ht="18" customHeight="1" x14ac:dyDescent="0.4">
      <c r="A89" s="55"/>
      <c r="B89" s="55"/>
      <c r="C89" s="55"/>
      <c r="D89" s="55"/>
      <c r="E89" s="55"/>
      <c r="F89" s="55"/>
      <c r="G89" s="55"/>
      <c r="H89" s="55"/>
      <c r="I89" s="55"/>
      <c r="J89" s="55"/>
      <c r="K89" s="55"/>
      <c r="L89" s="55"/>
      <c r="M89" s="55"/>
      <c r="N89" s="55"/>
      <c r="O89" s="55"/>
      <c r="P89" s="55"/>
      <c r="Q89" s="55"/>
      <c r="R89" s="55"/>
      <c r="S89" s="55"/>
      <c r="T89" s="55"/>
      <c r="U89" s="55"/>
      <c r="V89" s="55"/>
      <c r="W89" s="55"/>
      <c r="X89" s="55"/>
      <c r="Y89" s="55"/>
    </row>
    <row r="90" spans="1:25" ht="18" customHeight="1" x14ac:dyDescent="0.4">
      <c r="A90" s="55"/>
      <c r="B90" s="55"/>
      <c r="C90" s="55"/>
      <c r="D90" s="55"/>
      <c r="E90" s="55"/>
      <c r="F90" s="55"/>
      <c r="G90" s="55"/>
      <c r="H90" s="55"/>
      <c r="I90" s="55"/>
      <c r="J90" s="55"/>
      <c r="K90" s="55"/>
      <c r="L90" s="55"/>
      <c r="M90" s="55"/>
      <c r="N90" s="55"/>
      <c r="O90" s="55"/>
      <c r="P90" s="55"/>
      <c r="Q90" s="55"/>
      <c r="R90" s="55"/>
      <c r="S90" s="55"/>
      <c r="T90" s="55"/>
      <c r="U90" s="55"/>
      <c r="V90" s="55"/>
      <c r="W90" s="55"/>
      <c r="X90" s="55"/>
      <c r="Y90" s="55"/>
    </row>
    <row r="91" spans="1:25" ht="18" customHeight="1" x14ac:dyDescent="0.4">
      <c r="A91" s="55"/>
      <c r="B91" s="55"/>
      <c r="C91" s="55"/>
      <c r="D91" s="55"/>
      <c r="E91" s="55"/>
      <c r="F91" s="55"/>
      <c r="G91" s="55"/>
      <c r="H91" s="55"/>
      <c r="I91" s="55"/>
      <c r="J91" s="55"/>
      <c r="K91" s="55"/>
      <c r="L91" s="55"/>
      <c r="M91" s="55"/>
      <c r="N91" s="55"/>
      <c r="O91" s="55"/>
      <c r="P91" s="55"/>
      <c r="Q91" s="55"/>
      <c r="R91" s="55"/>
      <c r="S91" s="55"/>
      <c r="T91" s="55"/>
      <c r="U91" s="55"/>
      <c r="V91" s="55"/>
      <c r="W91" s="55"/>
      <c r="X91" s="55"/>
      <c r="Y91" s="55"/>
    </row>
    <row r="92" spans="1:25" ht="18" customHeight="1" x14ac:dyDescent="0.4">
      <c r="A92" s="55"/>
      <c r="B92" s="55"/>
      <c r="C92" s="55"/>
      <c r="D92" s="55"/>
      <c r="E92" s="55"/>
      <c r="F92" s="55"/>
      <c r="G92" s="55"/>
      <c r="H92" s="55"/>
      <c r="I92" s="55"/>
      <c r="J92" s="55"/>
      <c r="K92" s="55"/>
      <c r="L92" s="55"/>
      <c r="M92" s="55"/>
      <c r="N92" s="55"/>
      <c r="O92" s="55"/>
      <c r="P92" s="55"/>
      <c r="Q92" s="55"/>
      <c r="R92" s="55"/>
      <c r="S92" s="55"/>
      <c r="T92" s="55"/>
      <c r="U92" s="55"/>
      <c r="V92" s="55"/>
      <c r="W92" s="55"/>
      <c r="X92" s="55"/>
      <c r="Y92" s="55"/>
    </row>
    <row r="93" spans="1:25" ht="18" customHeight="1" x14ac:dyDescent="0.4">
      <c r="A93" s="55"/>
      <c r="B93" s="55"/>
      <c r="C93" s="55"/>
      <c r="D93" s="55"/>
      <c r="E93" s="55"/>
      <c r="F93" s="55"/>
      <c r="G93" s="55"/>
      <c r="H93" s="55"/>
      <c r="I93" s="55"/>
      <c r="J93" s="55"/>
      <c r="K93" s="55"/>
      <c r="L93" s="55"/>
      <c r="M93" s="55"/>
      <c r="N93" s="55"/>
      <c r="O93" s="55"/>
      <c r="P93" s="55"/>
      <c r="Q93" s="55"/>
      <c r="R93" s="55"/>
      <c r="S93" s="55"/>
      <c r="T93" s="55"/>
      <c r="U93" s="55"/>
      <c r="V93" s="55"/>
      <c r="W93" s="55"/>
      <c r="X93" s="55"/>
      <c r="Y93" s="55"/>
    </row>
    <row r="94" spans="1:25" ht="18" customHeight="1" x14ac:dyDescent="0.4">
      <c r="A94" s="55"/>
      <c r="B94" s="55"/>
      <c r="C94" s="55"/>
      <c r="D94" s="55"/>
      <c r="E94" s="55"/>
      <c r="F94" s="55"/>
      <c r="G94" s="55"/>
      <c r="H94" s="55"/>
      <c r="I94" s="55"/>
      <c r="J94" s="55"/>
      <c r="K94" s="55"/>
      <c r="L94" s="55"/>
      <c r="M94" s="55"/>
      <c r="N94" s="55"/>
      <c r="O94" s="55"/>
      <c r="P94" s="55"/>
      <c r="Q94" s="55"/>
      <c r="R94" s="55"/>
      <c r="S94" s="55"/>
      <c r="T94" s="55"/>
      <c r="U94" s="55"/>
      <c r="V94" s="55"/>
      <c r="W94" s="55"/>
      <c r="X94" s="55"/>
      <c r="Y94" s="55"/>
    </row>
    <row r="95" spans="1:25" ht="18" customHeight="1" x14ac:dyDescent="0.4">
      <c r="A95" s="55"/>
      <c r="B95" s="55"/>
      <c r="C95" s="55"/>
      <c r="D95" s="55"/>
      <c r="E95" s="55"/>
      <c r="F95" s="55"/>
      <c r="G95" s="55"/>
      <c r="H95" s="55"/>
      <c r="I95" s="55"/>
      <c r="J95" s="55"/>
      <c r="K95" s="55"/>
      <c r="L95" s="55"/>
      <c r="M95" s="55"/>
      <c r="N95" s="55"/>
      <c r="O95" s="55"/>
      <c r="P95" s="55"/>
      <c r="Q95" s="55"/>
      <c r="R95" s="55"/>
      <c r="S95" s="55"/>
      <c r="T95" s="55"/>
      <c r="U95" s="55"/>
      <c r="V95" s="55"/>
      <c r="W95" s="55"/>
      <c r="X95" s="55"/>
      <c r="Y95" s="55"/>
    </row>
    <row r="96" spans="1:25" ht="18" customHeight="1" x14ac:dyDescent="0.4">
      <c r="A96" s="55"/>
      <c r="B96" s="55"/>
      <c r="C96" s="55"/>
      <c r="D96" s="55"/>
      <c r="E96" s="55"/>
      <c r="F96" s="55"/>
      <c r="G96" s="55"/>
      <c r="H96" s="55"/>
      <c r="I96" s="55"/>
      <c r="J96" s="55"/>
      <c r="K96" s="55"/>
      <c r="L96" s="55"/>
      <c r="M96" s="55"/>
      <c r="N96" s="55"/>
      <c r="O96" s="55"/>
      <c r="P96" s="55"/>
      <c r="Q96" s="55"/>
      <c r="R96" s="55"/>
      <c r="S96" s="55"/>
      <c r="T96" s="55"/>
      <c r="U96" s="55"/>
      <c r="V96" s="55"/>
      <c r="W96" s="55"/>
      <c r="X96" s="55"/>
      <c r="Y96" s="55"/>
    </row>
    <row r="97" spans="1:25" ht="18" customHeight="1" x14ac:dyDescent="0.4">
      <c r="A97" s="55"/>
      <c r="B97" s="55"/>
      <c r="C97" s="55"/>
      <c r="D97" s="55"/>
      <c r="E97" s="55"/>
      <c r="F97" s="55"/>
      <c r="G97" s="55"/>
      <c r="H97" s="55"/>
      <c r="I97" s="55"/>
      <c r="J97" s="55"/>
      <c r="K97" s="55"/>
      <c r="L97" s="55"/>
      <c r="M97" s="55"/>
      <c r="N97" s="55"/>
      <c r="O97" s="55"/>
      <c r="P97" s="55"/>
      <c r="Q97" s="55"/>
      <c r="R97" s="55"/>
      <c r="S97" s="55"/>
      <c r="T97" s="55"/>
      <c r="U97" s="55"/>
      <c r="V97" s="55"/>
      <c r="W97" s="55"/>
      <c r="X97" s="55"/>
      <c r="Y97" s="55"/>
    </row>
    <row r="98" spans="1:25" ht="18" customHeight="1" x14ac:dyDescent="0.4">
      <c r="A98" s="55"/>
      <c r="B98" s="55"/>
      <c r="C98" s="55"/>
      <c r="D98" s="55"/>
      <c r="E98" s="55"/>
      <c r="F98" s="55"/>
      <c r="G98" s="55"/>
      <c r="H98" s="55"/>
      <c r="I98" s="55"/>
      <c r="J98" s="55"/>
      <c r="K98" s="55"/>
      <c r="L98" s="55"/>
      <c r="M98" s="55"/>
      <c r="N98" s="55"/>
      <c r="O98" s="55"/>
      <c r="P98" s="55"/>
      <c r="Q98" s="55"/>
      <c r="R98" s="55"/>
      <c r="S98" s="55"/>
      <c r="T98" s="55"/>
      <c r="U98" s="55"/>
      <c r="V98" s="55"/>
      <c r="W98" s="55"/>
      <c r="X98" s="55"/>
      <c r="Y98" s="55"/>
    </row>
    <row r="99" spans="1:25" ht="18" customHeight="1" x14ac:dyDescent="0.4">
      <c r="A99" s="55"/>
      <c r="B99" s="55"/>
      <c r="C99" s="55"/>
      <c r="D99" s="55"/>
      <c r="E99" s="55"/>
      <c r="F99" s="55"/>
      <c r="G99" s="55"/>
      <c r="H99" s="55"/>
      <c r="I99" s="55"/>
      <c r="J99" s="55"/>
      <c r="K99" s="55"/>
      <c r="L99" s="55"/>
      <c r="M99" s="55"/>
      <c r="N99" s="55"/>
      <c r="O99" s="55"/>
      <c r="P99" s="55"/>
      <c r="Q99" s="55"/>
      <c r="R99" s="55"/>
      <c r="S99" s="55"/>
      <c r="T99" s="55"/>
      <c r="U99" s="55"/>
      <c r="V99" s="55"/>
      <c r="W99" s="55"/>
      <c r="X99" s="55"/>
      <c r="Y99" s="55"/>
    </row>
    <row r="100" spans="1:25" ht="18" customHeight="1" x14ac:dyDescent="0.4">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row>
    <row r="101" spans="1:25" ht="18" customHeight="1" x14ac:dyDescent="0.4">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row>
    <row r="102" spans="1:25" ht="18" customHeight="1" x14ac:dyDescent="0.4">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row>
    <row r="103" spans="1:25" ht="18" customHeight="1" x14ac:dyDescent="0.4">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row>
    <row r="104" spans="1:25" ht="18" customHeight="1" x14ac:dyDescent="0.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row>
    <row r="105" spans="1:25" ht="18" customHeight="1" x14ac:dyDescent="0.4">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row>
    <row r="106" spans="1:25" ht="18" customHeight="1" x14ac:dyDescent="0.4">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row>
    <row r="107" spans="1:25" ht="18" customHeight="1"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row>
    <row r="108" spans="1:25" ht="18" customHeight="1" x14ac:dyDescent="0.4">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row>
    <row r="109" spans="1:25" ht="18" customHeight="1" x14ac:dyDescent="0.4">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row>
    <row r="110" spans="1:25" ht="18" customHeight="1" x14ac:dyDescent="0.4">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row>
    <row r="111" spans="1:25" ht="18" customHeight="1" x14ac:dyDescent="0.4">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row>
    <row r="112" spans="1:25" ht="18" customHeight="1" x14ac:dyDescent="0.4">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row>
  </sheetData>
  <mergeCells count="28">
    <mergeCell ref="B34:E34"/>
    <mergeCell ref="C35:AB35"/>
    <mergeCell ref="C36:AB36"/>
    <mergeCell ref="D6:AB6"/>
    <mergeCell ref="A6:C9"/>
    <mergeCell ref="A10:C10"/>
    <mergeCell ref="A11:C11"/>
    <mergeCell ref="A12:C12"/>
    <mergeCell ref="D7:AB7"/>
    <mergeCell ref="D8:AB8"/>
    <mergeCell ref="D9:AB9"/>
    <mergeCell ref="D12:AB12"/>
    <mergeCell ref="D11:AB11"/>
    <mergeCell ref="D10:AB10"/>
    <mergeCell ref="A1:AB1"/>
    <mergeCell ref="A3:C5"/>
    <mergeCell ref="G3:K3"/>
    <mergeCell ref="T3:V5"/>
    <mergeCell ref="G4:K4"/>
    <mergeCell ref="G5:K5"/>
    <mergeCell ref="D5:F5"/>
    <mergeCell ref="A2:AB2"/>
    <mergeCell ref="W3:AB5"/>
    <mergeCell ref="D3:F3"/>
    <mergeCell ref="D4:F4"/>
    <mergeCell ref="L3:S3"/>
    <mergeCell ref="L4:S4"/>
    <mergeCell ref="L5:S5"/>
  </mergeCells>
  <phoneticPr fontId="1"/>
  <printOptions horizontalCentered="1"/>
  <pageMargins left="0.78740157480314965" right="0.59055118110236227" top="1.5748031496062993" bottom="0.59055118110236227"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1265" r:id="rId3" name="チェック 1">
              <controlPr defaultSize="0" autoFill="0" autoLine="0" autoPict="0">
                <anchor moveWithCells="1">
                  <from>
                    <xdr:col>3</xdr:col>
                    <xdr:colOff>0</xdr:colOff>
                    <xdr:row>3</xdr:row>
                    <xdr:rowOff>0</xdr:rowOff>
                  </from>
                  <to>
                    <xdr:col>3</xdr:col>
                    <xdr:colOff>209550</xdr:colOff>
                    <xdr:row>4</xdr:row>
                    <xdr:rowOff>9525</xdr:rowOff>
                  </to>
                </anchor>
              </controlPr>
            </control>
          </mc:Choice>
        </mc:AlternateContent>
        <mc:AlternateContent xmlns:mc="http://schemas.openxmlformats.org/markup-compatibility/2006">
          <mc:Choice Requires="x14">
            <control shapeId="11266" r:id="rId4" name="チェック 2">
              <controlPr defaultSize="0" autoFill="0" autoLine="0" autoPict="0">
                <anchor moveWithCells="1">
                  <from>
                    <xdr:col>3</xdr:col>
                    <xdr:colOff>0</xdr:colOff>
                    <xdr:row>2</xdr:row>
                    <xdr:rowOff>0</xdr:rowOff>
                  </from>
                  <to>
                    <xdr:col>3</xdr:col>
                    <xdr:colOff>209550</xdr:colOff>
                    <xdr:row>3</xdr:row>
                    <xdr:rowOff>9525</xdr:rowOff>
                  </to>
                </anchor>
              </controlPr>
            </control>
          </mc:Choice>
        </mc:AlternateContent>
        <mc:AlternateContent xmlns:mc="http://schemas.openxmlformats.org/markup-compatibility/2006">
          <mc:Choice Requires="x14">
            <control shapeId="11267" r:id="rId5" name="チェック 3">
              <controlPr defaultSize="0" autoFill="0" autoLine="0" autoPict="0">
                <anchor moveWithCells="1">
                  <from>
                    <xdr:col>3</xdr:col>
                    <xdr:colOff>0</xdr:colOff>
                    <xdr:row>5</xdr:row>
                    <xdr:rowOff>0</xdr:rowOff>
                  </from>
                  <to>
                    <xdr:col>3</xdr:col>
                    <xdr:colOff>209550</xdr:colOff>
                    <xdr:row>6</xdr:row>
                    <xdr:rowOff>9525</xdr:rowOff>
                  </to>
                </anchor>
              </controlPr>
            </control>
          </mc:Choice>
        </mc:AlternateContent>
        <mc:AlternateContent xmlns:mc="http://schemas.openxmlformats.org/markup-compatibility/2006">
          <mc:Choice Requires="x14">
            <control shapeId="11268" r:id="rId6" name="チェック 5">
              <controlPr defaultSize="0" autoFill="0" autoLine="0" autoPict="0">
                <anchor moveWithCells="1">
                  <from>
                    <xdr:col>3</xdr:col>
                    <xdr:colOff>0</xdr:colOff>
                    <xdr:row>6</xdr:row>
                    <xdr:rowOff>0</xdr:rowOff>
                  </from>
                  <to>
                    <xdr:col>3</xdr:col>
                    <xdr:colOff>209550</xdr:colOff>
                    <xdr:row>7</xdr:row>
                    <xdr:rowOff>9525</xdr:rowOff>
                  </to>
                </anchor>
              </controlPr>
            </control>
          </mc:Choice>
        </mc:AlternateContent>
        <mc:AlternateContent xmlns:mc="http://schemas.openxmlformats.org/markup-compatibility/2006">
          <mc:Choice Requires="x14">
            <control shapeId="11269" r:id="rId7" name="チェック 6">
              <controlPr defaultSize="0" autoFill="0" autoLine="0" autoPict="0">
                <anchor moveWithCells="1">
                  <from>
                    <xdr:col>3</xdr:col>
                    <xdr:colOff>0</xdr:colOff>
                    <xdr:row>5</xdr:row>
                    <xdr:rowOff>0</xdr:rowOff>
                  </from>
                  <to>
                    <xdr:col>3</xdr:col>
                    <xdr:colOff>209550</xdr:colOff>
                    <xdr:row>6</xdr:row>
                    <xdr:rowOff>9525</xdr:rowOff>
                  </to>
                </anchor>
              </controlPr>
            </control>
          </mc:Choice>
        </mc:AlternateContent>
        <mc:AlternateContent xmlns:mc="http://schemas.openxmlformats.org/markup-compatibility/2006">
          <mc:Choice Requires="x14">
            <control shapeId="11270" r:id="rId8" name="チェック 7">
              <controlPr defaultSize="0" autoFill="0" autoLine="0" autoPict="0">
                <anchor moveWithCells="1">
                  <from>
                    <xdr:col>3</xdr:col>
                    <xdr:colOff>0</xdr:colOff>
                    <xdr:row>7</xdr:row>
                    <xdr:rowOff>0</xdr:rowOff>
                  </from>
                  <to>
                    <xdr:col>3</xdr:col>
                    <xdr:colOff>209550</xdr:colOff>
                    <xdr:row>8</xdr:row>
                    <xdr:rowOff>9525</xdr:rowOff>
                  </to>
                </anchor>
              </controlPr>
            </control>
          </mc:Choice>
        </mc:AlternateContent>
        <mc:AlternateContent xmlns:mc="http://schemas.openxmlformats.org/markup-compatibility/2006">
          <mc:Choice Requires="x14">
            <control shapeId="11271" r:id="rId9" name="チェック 8">
              <controlPr defaultSize="0" autoFill="0" autoLine="0" autoPict="0">
                <anchor moveWithCells="1">
                  <from>
                    <xdr:col>3</xdr:col>
                    <xdr:colOff>0</xdr:colOff>
                    <xdr:row>6</xdr:row>
                    <xdr:rowOff>0</xdr:rowOff>
                  </from>
                  <to>
                    <xdr:col>3</xdr:col>
                    <xdr:colOff>209550</xdr:colOff>
                    <xdr:row>7</xdr:row>
                    <xdr:rowOff>9525</xdr:rowOff>
                  </to>
                </anchor>
              </controlPr>
            </control>
          </mc:Choice>
        </mc:AlternateContent>
        <mc:AlternateContent xmlns:mc="http://schemas.openxmlformats.org/markup-compatibility/2006">
          <mc:Choice Requires="x14">
            <control shapeId="11272" r:id="rId10" name="チェック 9">
              <controlPr defaultSize="0" autoFill="0" autoLine="0" autoPict="0">
                <anchor moveWithCells="1">
                  <from>
                    <xdr:col>3</xdr:col>
                    <xdr:colOff>0</xdr:colOff>
                    <xdr:row>7</xdr:row>
                    <xdr:rowOff>0</xdr:rowOff>
                  </from>
                  <to>
                    <xdr:col>3</xdr:col>
                    <xdr:colOff>209550</xdr:colOff>
                    <xdr:row>8</xdr:row>
                    <xdr:rowOff>9525</xdr:rowOff>
                  </to>
                </anchor>
              </controlPr>
            </control>
          </mc:Choice>
        </mc:AlternateContent>
        <mc:AlternateContent xmlns:mc="http://schemas.openxmlformats.org/markup-compatibility/2006">
          <mc:Choice Requires="x14">
            <control shapeId="11273" r:id="rId11" name="チェック 10">
              <controlPr defaultSize="0" autoFill="0" autoLine="0" autoPict="0">
                <anchor moveWithCells="1">
                  <from>
                    <xdr:col>3</xdr:col>
                    <xdr:colOff>0</xdr:colOff>
                    <xdr:row>8</xdr:row>
                    <xdr:rowOff>0</xdr:rowOff>
                  </from>
                  <to>
                    <xdr:col>3</xdr:col>
                    <xdr:colOff>209550</xdr:colOff>
                    <xdr:row>9</xdr:row>
                    <xdr:rowOff>9525</xdr:rowOff>
                  </to>
                </anchor>
              </controlPr>
            </control>
          </mc:Choice>
        </mc:AlternateContent>
        <mc:AlternateContent xmlns:mc="http://schemas.openxmlformats.org/markup-compatibility/2006">
          <mc:Choice Requires="x14">
            <control shapeId="11274" r:id="rId12" name="チェック 11">
              <controlPr defaultSize="0" autoFill="0" autoLine="0" autoPict="0">
                <anchor moveWithCells="1">
                  <from>
                    <xdr:col>3</xdr:col>
                    <xdr:colOff>0</xdr:colOff>
                    <xdr:row>7</xdr:row>
                    <xdr:rowOff>0</xdr:rowOff>
                  </from>
                  <to>
                    <xdr:col>3</xdr:col>
                    <xdr:colOff>209550</xdr:colOff>
                    <xdr:row>8</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7"/>
  <sheetViews>
    <sheetView zoomScale="50" zoomScaleNormal="50" workbookViewId="0"/>
  </sheetViews>
  <sheetFormatPr defaultColWidth="2.25" defaultRowHeight="13.5" x14ac:dyDescent="0.4"/>
  <cols>
    <col min="1" max="1" width="1" style="30" customWidth="1"/>
    <col min="2" max="6" width="2.25" style="30"/>
    <col min="7" max="7" width="1" style="30" customWidth="1"/>
    <col min="8" max="10" width="2" style="30" customWidth="1"/>
    <col min="11" max="20" width="2.25" style="30"/>
    <col min="21" max="21" width="1.25" style="30" customWidth="1"/>
    <col min="22" max="22" width="1" style="30" customWidth="1"/>
    <col min="23" max="27" width="2.25" style="30"/>
    <col min="28" max="28" width="1" style="30" customWidth="1"/>
    <col min="29" max="41" width="2.25" style="30"/>
    <col min="42" max="42" width="16.625" style="30" customWidth="1"/>
    <col min="43" max="43" width="1.625" style="30" customWidth="1"/>
    <col min="44" max="48" width="2.25" style="30"/>
    <col min="49" max="49" width="1" style="30" customWidth="1"/>
    <col min="50" max="62" width="2.25" style="30"/>
    <col min="63" max="63" width="1.25" style="30" customWidth="1"/>
    <col min="64" max="64" width="1" style="30" customWidth="1"/>
    <col min="65" max="69" width="2.25" style="30"/>
    <col min="70" max="70" width="1" style="30" customWidth="1"/>
    <col min="71" max="16384" width="2.25" style="30"/>
  </cols>
  <sheetData>
    <row r="1" spans="1:83" ht="13.5" customHeight="1" x14ac:dyDescent="0.15">
      <c r="B1" s="119"/>
    </row>
    <row r="2" spans="1:83" ht="13.5" customHeight="1" x14ac:dyDescent="0.4">
      <c r="AH2" s="30" t="s">
        <v>160</v>
      </c>
      <c r="AK2" s="30" t="s">
        <v>161</v>
      </c>
      <c r="AN2" s="30" t="s">
        <v>162</v>
      </c>
    </row>
    <row r="3" spans="1:83" ht="13.5" customHeight="1" x14ac:dyDescent="0.4"/>
    <row r="4" spans="1:83" ht="13.5" customHeight="1" x14ac:dyDescent="0.4">
      <c r="A4" s="510" t="s">
        <v>163</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120"/>
      <c r="AQ4" s="511" t="s">
        <v>164</v>
      </c>
      <c r="AR4" s="511"/>
      <c r="AS4" s="511"/>
      <c r="AT4" s="511"/>
      <c r="AU4" s="511"/>
      <c r="AV4" s="511"/>
      <c r="AW4" s="511"/>
      <c r="AX4" s="511"/>
      <c r="AY4" s="511"/>
      <c r="AZ4" s="511"/>
      <c r="BA4" s="511"/>
      <c r="BB4" s="511"/>
      <c r="BC4" s="511"/>
      <c r="BD4" s="511"/>
      <c r="BE4" s="511"/>
      <c r="BF4" s="511"/>
      <c r="BG4" s="511"/>
      <c r="BH4" s="511"/>
      <c r="BI4" s="511"/>
      <c r="BJ4" s="511"/>
      <c r="BK4" s="511"/>
      <c r="BL4" s="511"/>
      <c r="BM4" s="511"/>
      <c r="BN4" s="511"/>
      <c r="BO4" s="511"/>
      <c r="BP4" s="511"/>
      <c r="BQ4" s="511"/>
      <c r="BR4" s="511"/>
      <c r="BS4" s="511"/>
      <c r="BT4" s="511"/>
      <c r="BU4" s="511"/>
      <c r="BV4" s="511"/>
      <c r="BW4" s="511"/>
      <c r="BX4" s="511"/>
      <c r="BY4" s="511"/>
      <c r="BZ4" s="511"/>
      <c r="CA4" s="511"/>
      <c r="CB4" s="511"/>
      <c r="CC4" s="511"/>
      <c r="CD4" s="511"/>
      <c r="CE4" s="511"/>
    </row>
    <row r="5" spans="1:83" ht="13.5" customHeight="1" x14ac:dyDescent="0.4">
      <c r="A5" s="510"/>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120"/>
      <c r="AQ5" s="511"/>
      <c r="AR5" s="511"/>
      <c r="AS5" s="511"/>
      <c r="AT5" s="511"/>
      <c r="AU5" s="511"/>
      <c r="AV5" s="511"/>
      <c r="AW5" s="511"/>
      <c r="AX5" s="511"/>
      <c r="AY5" s="511"/>
      <c r="AZ5" s="511"/>
      <c r="BA5" s="511"/>
      <c r="BB5" s="511"/>
      <c r="BC5" s="511"/>
      <c r="BD5" s="511"/>
      <c r="BE5" s="511"/>
      <c r="BF5" s="511"/>
      <c r="BG5" s="511"/>
      <c r="BH5" s="511"/>
      <c r="BI5" s="511"/>
      <c r="BJ5" s="511"/>
      <c r="BK5" s="511"/>
      <c r="BL5" s="511"/>
      <c r="BM5" s="511"/>
      <c r="BN5" s="511"/>
      <c r="BO5" s="511"/>
      <c r="BP5" s="511"/>
      <c r="BQ5" s="511"/>
      <c r="BR5" s="511"/>
      <c r="BS5" s="511"/>
      <c r="BT5" s="511"/>
      <c r="BU5" s="511"/>
      <c r="BV5" s="511"/>
      <c r="BW5" s="511"/>
      <c r="BX5" s="511"/>
      <c r="BY5" s="511"/>
      <c r="BZ5" s="511"/>
      <c r="CA5" s="511"/>
      <c r="CB5" s="511"/>
      <c r="CC5" s="511"/>
      <c r="CD5" s="511"/>
      <c r="CE5" s="511"/>
    </row>
    <row r="6" spans="1:83" ht="13.5" customHeight="1" x14ac:dyDescent="0.4">
      <c r="AQ6" s="123"/>
      <c r="AR6" s="512" t="s">
        <v>165</v>
      </c>
      <c r="AS6" s="512"/>
      <c r="AT6" s="512"/>
      <c r="AU6" s="512"/>
      <c r="AV6" s="512"/>
      <c r="AW6" s="125"/>
      <c r="AX6" s="515"/>
      <c r="AY6" s="516"/>
      <c r="AZ6" s="516"/>
      <c r="BA6" s="516"/>
      <c r="BB6" s="516"/>
      <c r="BC6" s="516"/>
      <c r="BD6" s="516"/>
      <c r="BE6" s="516"/>
      <c r="BF6" s="516"/>
      <c r="BG6" s="516"/>
      <c r="BH6" s="516"/>
      <c r="BI6" s="516"/>
      <c r="BJ6" s="516"/>
      <c r="BK6" s="517"/>
      <c r="BL6" s="123"/>
      <c r="BM6" s="512" t="s">
        <v>166</v>
      </c>
      <c r="BN6" s="512"/>
      <c r="BO6" s="512"/>
      <c r="BP6" s="512"/>
      <c r="BQ6" s="512"/>
      <c r="BR6" s="125"/>
      <c r="BS6" s="515"/>
      <c r="BT6" s="516"/>
      <c r="BU6" s="516"/>
      <c r="BV6" s="516"/>
      <c r="BW6" s="516"/>
      <c r="BX6" s="516"/>
      <c r="BY6" s="516"/>
      <c r="BZ6" s="516"/>
      <c r="CA6" s="516"/>
      <c r="CB6" s="516"/>
      <c r="CC6" s="516"/>
      <c r="CD6" s="516"/>
      <c r="CE6" s="517"/>
    </row>
    <row r="7" spans="1:83" ht="13.5" customHeight="1" x14ac:dyDescent="0.4">
      <c r="B7" s="513" t="s">
        <v>167</v>
      </c>
      <c r="C7" s="513"/>
      <c r="D7" s="513"/>
      <c r="E7" s="513"/>
      <c r="F7" s="513"/>
      <c r="G7" s="513"/>
      <c r="H7" s="524" t="str">
        <f>入力シート!H26</f>
        <v>株式会社〇〇〇〇建設</v>
      </c>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Q7" s="127"/>
      <c r="AR7" s="513"/>
      <c r="AS7" s="513"/>
      <c r="AT7" s="513"/>
      <c r="AU7" s="513"/>
      <c r="AV7" s="513"/>
      <c r="AW7" s="128"/>
      <c r="AX7" s="518"/>
      <c r="AY7" s="519"/>
      <c r="AZ7" s="519"/>
      <c r="BA7" s="519"/>
      <c r="BB7" s="519"/>
      <c r="BC7" s="519"/>
      <c r="BD7" s="519"/>
      <c r="BE7" s="519"/>
      <c r="BF7" s="519"/>
      <c r="BG7" s="519"/>
      <c r="BH7" s="519"/>
      <c r="BI7" s="519"/>
      <c r="BJ7" s="519"/>
      <c r="BK7" s="520"/>
      <c r="BL7" s="127"/>
      <c r="BM7" s="513"/>
      <c r="BN7" s="513"/>
      <c r="BO7" s="513"/>
      <c r="BP7" s="513"/>
      <c r="BQ7" s="513"/>
      <c r="BR7" s="128"/>
      <c r="BS7" s="518"/>
      <c r="BT7" s="519"/>
      <c r="BU7" s="519"/>
      <c r="BV7" s="519"/>
      <c r="BW7" s="519"/>
      <c r="BX7" s="519"/>
      <c r="BY7" s="519"/>
      <c r="BZ7" s="519"/>
      <c r="CA7" s="519"/>
      <c r="CB7" s="519"/>
      <c r="CC7" s="519"/>
      <c r="CD7" s="519"/>
      <c r="CE7" s="520"/>
    </row>
    <row r="8" spans="1:83" ht="13.5" customHeight="1" x14ac:dyDescent="0.4">
      <c r="AQ8" s="129"/>
      <c r="AR8" s="514"/>
      <c r="AS8" s="514"/>
      <c r="AT8" s="514"/>
      <c r="AU8" s="514"/>
      <c r="AV8" s="514"/>
      <c r="AW8" s="131"/>
      <c r="AX8" s="521"/>
      <c r="AY8" s="522"/>
      <c r="AZ8" s="522"/>
      <c r="BA8" s="522"/>
      <c r="BB8" s="522"/>
      <c r="BC8" s="522"/>
      <c r="BD8" s="522"/>
      <c r="BE8" s="522"/>
      <c r="BF8" s="522"/>
      <c r="BG8" s="522"/>
      <c r="BH8" s="522"/>
      <c r="BI8" s="522"/>
      <c r="BJ8" s="522"/>
      <c r="BK8" s="523"/>
      <c r="BL8" s="129"/>
      <c r="BM8" s="514"/>
      <c r="BN8" s="514"/>
      <c r="BO8" s="514"/>
      <c r="BP8" s="514"/>
      <c r="BQ8" s="514"/>
      <c r="BR8" s="131"/>
      <c r="BS8" s="521"/>
      <c r="BT8" s="522"/>
      <c r="BU8" s="522"/>
      <c r="BV8" s="522"/>
      <c r="BW8" s="522"/>
      <c r="BX8" s="522"/>
      <c r="BY8" s="522"/>
      <c r="BZ8" s="522"/>
      <c r="CA8" s="522"/>
      <c r="CB8" s="522"/>
      <c r="CC8" s="522"/>
      <c r="CD8" s="522"/>
      <c r="CE8" s="523"/>
    </row>
    <row r="9" spans="1:83" ht="13.5" customHeight="1" x14ac:dyDescent="0.4">
      <c r="B9" s="525" t="s">
        <v>168</v>
      </c>
      <c r="C9" s="513"/>
      <c r="D9" s="513"/>
      <c r="E9" s="513"/>
      <c r="F9" s="513"/>
      <c r="G9" s="513"/>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Q9" s="123"/>
      <c r="AR9" s="527" t="s">
        <v>169</v>
      </c>
      <c r="AS9" s="527"/>
      <c r="AT9" s="527"/>
      <c r="AU9" s="527"/>
      <c r="AV9" s="527"/>
      <c r="AW9" s="125"/>
      <c r="AX9" s="515"/>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7"/>
    </row>
    <row r="10" spans="1:83" ht="13.5" customHeight="1" x14ac:dyDescent="0.4">
      <c r="AQ10" s="127"/>
      <c r="AR10" s="528"/>
      <c r="AS10" s="528"/>
      <c r="AT10" s="528"/>
      <c r="AU10" s="528"/>
      <c r="AV10" s="528"/>
      <c r="AW10" s="128"/>
      <c r="AX10" s="518"/>
      <c r="AY10" s="519"/>
      <c r="AZ10" s="519"/>
      <c r="BA10" s="519"/>
      <c r="BB10" s="519"/>
      <c r="BC10" s="519"/>
      <c r="BD10" s="519"/>
      <c r="BE10" s="519"/>
      <c r="BF10" s="519"/>
      <c r="BG10" s="519"/>
      <c r="BH10" s="519"/>
      <c r="BI10" s="519"/>
      <c r="BJ10" s="519"/>
      <c r="BK10" s="519"/>
      <c r="BL10" s="519"/>
      <c r="BM10" s="519"/>
      <c r="BN10" s="519"/>
      <c r="BO10" s="519"/>
      <c r="BP10" s="519"/>
      <c r="BQ10" s="519"/>
      <c r="BR10" s="519"/>
      <c r="BS10" s="519"/>
      <c r="BT10" s="519"/>
      <c r="BU10" s="519"/>
      <c r="BV10" s="519"/>
      <c r="BW10" s="519"/>
      <c r="BX10" s="519"/>
      <c r="BY10" s="519"/>
      <c r="BZ10" s="519"/>
      <c r="CA10" s="519"/>
      <c r="CB10" s="519"/>
      <c r="CC10" s="519"/>
      <c r="CD10" s="519"/>
      <c r="CE10" s="520"/>
    </row>
    <row r="11" spans="1:83" ht="13.5" customHeight="1" x14ac:dyDescent="0.4">
      <c r="A11" s="123"/>
      <c r="B11" s="527" t="s">
        <v>170</v>
      </c>
      <c r="C11" s="527"/>
      <c r="D11" s="527"/>
      <c r="E11" s="527"/>
      <c r="F11" s="527"/>
      <c r="G11" s="125"/>
      <c r="H11" s="479" t="s">
        <v>171</v>
      </c>
      <c r="I11" s="462"/>
      <c r="J11" s="462"/>
      <c r="K11" s="462"/>
      <c r="L11" s="462"/>
      <c r="M11" s="462"/>
      <c r="N11" s="462"/>
      <c r="O11" s="462"/>
      <c r="P11" s="462"/>
      <c r="Q11" s="463"/>
      <c r="R11" s="479" t="s">
        <v>172</v>
      </c>
      <c r="S11" s="462"/>
      <c r="T11" s="462"/>
      <c r="U11" s="462"/>
      <c r="V11" s="462"/>
      <c r="W11" s="462"/>
      <c r="X11" s="462"/>
      <c r="Y11" s="462"/>
      <c r="Z11" s="462"/>
      <c r="AA11" s="462"/>
      <c r="AB11" s="462"/>
      <c r="AC11" s="462"/>
      <c r="AD11" s="462"/>
      <c r="AE11" s="463"/>
      <c r="AF11" s="479" t="s">
        <v>173</v>
      </c>
      <c r="AG11" s="462"/>
      <c r="AH11" s="462"/>
      <c r="AI11" s="462"/>
      <c r="AJ11" s="462"/>
      <c r="AK11" s="462"/>
      <c r="AL11" s="462"/>
      <c r="AM11" s="462"/>
      <c r="AN11" s="462"/>
      <c r="AO11" s="463"/>
      <c r="AP11" s="133"/>
      <c r="AQ11" s="129"/>
      <c r="AR11" s="529"/>
      <c r="AS11" s="529"/>
      <c r="AT11" s="529"/>
      <c r="AU11" s="529"/>
      <c r="AV11" s="529"/>
      <c r="AW11" s="131"/>
      <c r="AX11" s="521"/>
      <c r="AY11" s="522"/>
      <c r="AZ11" s="522"/>
      <c r="BA11" s="522"/>
      <c r="BB11" s="522"/>
      <c r="BC11" s="522"/>
      <c r="BD11" s="522"/>
      <c r="BE11" s="522"/>
      <c r="BF11" s="522"/>
      <c r="BG11" s="522"/>
      <c r="BH11" s="522"/>
      <c r="BI11" s="522"/>
      <c r="BJ11" s="522"/>
      <c r="BK11" s="522"/>
      <c r="BL11" s="522"/>
      <c r="BM11" s="522"/>
      <c r="BN11" s="522"/>
      <c r="BO11" s="522"/>
      <c r="BP11" s="522"/>
      <c r="BQ11" s="522"/>
      <c r="BR11" s="522"/>
      <c r="BS11" s="522"/>
      <c r="BT11" s="522"/>
      <c r="BU11" s="522"/>
      <c r="BV11" s="522"/>
      <c r="BW11" s="522"/>
      <c r="BX11" s="522"/>
      <c r="BY11" s="522"/>
      <c r="BZ11" s="522"/>
      <c r="CA11" s="522"/>
      <c r="CB11" s="522"/>
      <c r="CC11" s="522"/>
      <c r="CD11" s="522"/>
      <c r="CE11" s="523"/>
    </row>
    <row r="12" spans="1:83" ht="13.5" customHeight="1" x14ac:dyDescent="0.4">
      <c r="A12" s="127"/>
      <c r="B12" s="528"/>
      <c r="C12" s="528"/>
      <c r="D12" s="528"/>
      <c r="E12" s="528"/>
      <c r="F12" s="528"/>
      <c r="G12" s="128"/>
      <c r="H12" s="467"/>
      <c r="I12" s="468"/>
      <c r="J12" s="468"/>
      <c r="K12" s="468"/>
      <c r="L12" s="468"/>
      <c r="M12" s="468"/>
      <c r="N12" s="468"/>
      <c r="O12" s="468"/>
      <c r="P12" s="468"/>
      <c r="Q12" s="469"/>
      <c r="R12" s="467"/>
      <c r="S12" s="468"/>
      <c r="T12" s="468"/>
      <c r="U12" s="468"/>
      <c r="V12" s="468"/>
      <c r="W12" s="468"/>
      <c r="X12" s="468"/>
      <c r="Y12" s="468"/>
      <c r="Z12" s="468"/>
      <c r="AA12" s="468"/>
      <c r="AB12" s="468"/>
      <c r="AC12" s="468"/>
      <c r="AD12" s="468"/>
      <c r="AE12" s="469"/>
      <c r="AF12" s="467"/>
      <c r="AG12" s="468"/>
      <c r="AH12" s="468"/>
      <c r="AI12" s="468"/>
      <c r="AJ12" s="468"/>
      <c r="AK12" s="468"/>
      <c r="AL12" s="468"/>
      <c r="AM12" s="468"/>
      <c r="AN12" s="468"/>
      <c r="AO12" s="469"/>
      <c r="AP12" s="133"/>
      <c r="AQ12" s="123"/>
      <c r="AR12" s="530" t="s">
        <v>174</v>
      </c>
      <c r="AS12" s="530"/>
      <c r="AT12" s="530"/>
      <c r="AU12" s="530"/>
      <c r="AV12" s="530"/>
      <c r="AW12" s="125"/>
      <c r="AX12" s="533"/>
      <c r="AY12" s="534"/>
      <c r="AZ12" s="534"/>
      <c r="BA12" s="534"/>
      <c r="BB12" s="534"/>
      <c r="BC12" s="534"/>
      <c r="BD12" s="534"/>
      <c r="BE12" s="534"/>
      <c r="BF12" s="534"/>
      <c r="BG12" s="534"/>
      <c r="BH12" s="534"/>
      <c r="BI12" s="534"/>
      <c r="BJ12" s="534"/>
      <c r="BK12" s="534"/>
      <c r="BL12" s="534"/>
      <c r="BM12" s="534"/>
      <c r="BN12" s="534"/>
      <c r="BO12" s="534"/>
      <c r="BP12" s="534"/>
      <c r="BQ12" s="534"/>
      <c r="BR12" s="534"/>
      <c r="BS12" s="534"/>
      <c r="BT12" s="534"/>
      <c r="BU12" s="534"/>
      <c r="BV12" s="534"/>
      <c r="BW12" s="534"/>
      <c r="BX12" s="534"/>
      <c r="BY12" s="534"/>
      <c r="BZ12" s="534"/>
      <c r="CA12" s="534"/>
      <c r="CB12" s="534"/>
      <c r="CC12" s="534"/>
      <c r="CD12" s="534"/>
      <c r="CE12" s="535"/>
    </row>
    <row r="13" spans="1:83" ht="13.5" customHeight="1" x14ac:dyDescent="0.4">
      <c r="A13" s="127"/>
      <c r="B13" s="528"/>
      <c r="C13" s="528"/>
      <c r="D13" s="528"/>
      <c r="E13" s="528"/>
      <c r="F13" s="528"/>
      <c r="G13" s="128"/>
      <c r="H13" s="552"/>
      <c r="I13" s="553"/>
      <c r="J13" s="553"/>
      <c r="K13" s="553"/>
      <c r="L13" s="553"/>
      <c r="M13" s="553"/>
      <c r="N13" s="553"/>
      <c r="O13" s="462" t="s">
        <v>175</v>
      </c>
      <c r="P13" s="462"/>
      <c r="Q13" s="463"/>
      <c r="R13" s="556" t="s">
        <v>176</v>
      </c>
      <c r="S13" s="557"/>
      <c r="T13" s="557" t="s">
        <v>177</v>
      </c>
      <c r="U13" s="557"/>
      <c r="V13" s="557"/>
      <c r="W13" s="557" t="s">
        <v>178</v>
      </c>
      <c r="X13" s="557"/>
      <c r="Y13" s="557"/>
      <c r="Z13" s="557"/>
      <c r="AA13" s="557"/>
      <c r="AB13" s="557"/>
      <c r="AC13" s="557"/>
      <c r="AD13" s="557"/>
      <c r="AE13" s="536" t="s">
        <v>179</v>
      </c>
      <c r="AF13" s="538"/>
      <c r="AG13" s="539"/>
      <c r="AH13" s="539"/>
      <c r="AI13" s="539"/>
      <c r="AJ13" s="539"/>
      <c r="AK13" s="539"/>
      <c r="AL13" s="539"/>
      <c r="AM13" s="539"/>
      <c r="AN13" s="539"/>
      <c r="AO13" s="540"/>
      <c r="AQ13" s="127"/>
      <c r="AR13" s="531"/>
      <c r="AS13" s="531"/>
      <c r="AT13" s="531"/>
      <c r="AU13" s="531"/>
      <c r="AV13" s="531"/>
      <c r="AW13" s="128"/>
      <c r="AX13" s="544"/>
      <c r="AY13" s="545"/>
      <c r="AZ13" s="545"/>
      <c r="BA13" s="545"/>
      <c r="BB13" s="545"/>
      <c r="BC13" s="545"/>
      <c r="BD13" s="545"/>
      <c r="BE13" s="545"/>
      <c r="BF13" s="545"/>
      <c r="BG13" s="545"/>
      <c r="BH13" s="545"/>
      <c r="BI13" s="545"/>
      <c r="BJ13" s="545"/>
      <c r="BK13" s="545"/>
      <c r="BL13" s="545"/>
      <c r="BM13" s="545"/>
      <c r="BN13" s="545"/>
      <c r="BO13" s="545"/>
      <c r="BP13" s="545"/>
      <c r="BQ13" s="545"/>
      <c r="BR13" s="545"/>
      <c r="BS13" s="545"/>
      <c r="BT13" s="545"/>
      <c r="BU13" s="545"/>
      <c r="BV13" s="545"/>
      <c r="BW13" s="545"/>
      <c r="BX13" s="545"/>
      <c r="BY13" s="545"/>
      <c r="BZ13" s="545"/>
      <c r="CA13" s="545"/>
      <c r="CB13" s="545"/>
      <c r="CC13" s="545"/>
      <c r="CD13" s="545"/>
      <c r="CE13" s="546"/>
    </row>
    <row r="14" spans="1:83" ht="13.5" customHeight="1" x14ac:dyDescent="0.4">
      <c r="A14" s="127"/>
      <c r="B14" s="528"/>
      <c r="C14" s="528"/>
      <c r="D14" s="528"/>
      <c r="E14" s="528"/>
      <c r="F14" s="528"/>
      <c r="G14" s="128"/>
      <c r="H14" s="554"/>
      <c r="I14" s="555"/>
      <c r="J14" s="555"/>
      <c r="K14" s="555"/>
      <c r="L14" s="555"/>
      <c r="M14" s="555"/>
      <c r="N14" s="555"/>
      <c r="O14" s="468"/>
      <c r="P14" s="468"/>
      <c r="Q14" s="469"/>
      <c r="R14" s="550" t="s">
        <v>180</v>
      </c>
      <c r="S14" s="551"/>
      <c r="T14" s="551" t="s">
        <v>181</v>
      </c>
      <c r="U14" s="551"/>
      <c r="V14" s="551"/>
      <c r="W14" s="551"/>
      <c r="X14" s="551"/>
      <c r="Y14" s="551"/>
      <c r="Z14" s="551"/>
      <c r="AA14" s="551"/>
      <c r="AB14" s="551"/>
      <c r="AC14" s="551"/>
      <c r="AD14" s="551"/>
      <c r="AE14" s="537"/>
      <c r="AF14" s="541"/>
      <c r="AG14" s="542"/>
      <c r="AH14" s="542"/>
      <c r="AI14" s="542"/>
      <c r="AJ14" s="542"/>
      <c r="AK14" s="542"/>
      <c r="AL14" s="542"/>
      <c r="AM14" s="542"/>
      <c r="AN14" s="542"/>
      <c r="AO14" s="543"/>
      <c r="AQ14" s="129"/>
      <c r="AR14" s="532"/>
      <c r="AS14" s="532"/>
      <c r="AT14" s="532"/>
      <c r="AU14" s="532"/>
      <c r="AV14" s="532"/>
      <c r="AW14" s="131"/>
      <c r="AX14" s="547"/>
      <c r="AY14" s="548"/>
      <c r="AZ14" s="548"/>
      <c r="BA14" s="548"/>
      <c r="BB14" s="548"/>
      <c r="BC14" s="548"/>
      <c r="BD14" s="548"/>
      <c r="BE14" s="548"/>
      <c r="BF14" s="548"/>
      <c r="BG14" s="548"/>
      <c r="BH14" s="548"/>
      <c r="BI14" s="548"/>
      <c r="BJ14" s="548"/>
      <c r="BK14" s="548"/>
      <c r="BL14" s="548"/>
      <c r="BM14" s="548"/>
      <c r="BN14" s="548"/>
      <c r="BO14" s="548"/>
      <c r="BP14" s="548"/>
      <c r="BQ14" s="548"/>
      <c r="BR14" s="548"/>
      <c r="BS14" s="548"/>
      <c r="BT14" s="548"/>
      <c r="BU14" s="548"/>
      <c r="BV14" s="548"/>
      <c r="BW14" s="548"/>
      <c r="BX14" s="548"/>
      <c r="BY14" s="548"/>
      <c r="BZ14" s="548"/>
      <c r="CA14" s="548"/>
      <c r="CB14" s="548"/>
      <c r="CC14" s="548"/>
      <c r="CD14" s="548"/>
      <c r="CE14" s="549"/>
    </row>
    <row r="15" spans="1:83" ht="13.5" customHeight="1" x14ac:dyDescent="0.4">
      <c r="A15" s="127"/>
      <c r="B15" s="528"/>
      <c r="C15" s="528"/>
      <c r="D15" s="528"/>
      <c r="E15" s="528"/>
      <c r="F15" s="528"/>
      <c r="G15" s="128"/>
      <c r="H15" s="552"/>
      <c r="I15" s="553"/>
      <c r="J15" s="553"/>
      <c r="K15" s="553"/>
      <c r="L15" s="553"/>
      <c r="M15" s="553"/>
      <c r="N15" s="553"/>
      <c r="O15" s="462" t="s">
        <v>175</v>
      </c>
      <c r="P15" s="462"/>
      <c r="Q15" s="463"/>
      <c r="R15" s="556" t="s">
        <v>176</v>
      </c>
      <c r="S15" s="557"/>
      <c r="T15" s="557" t="s">
        <v>177</v>
      </c>
      <c r="U15" s="557"/>
      <c r="V15" s="557"/>
      <c r="W15" s="557" t="s">
        <v>178</v>
      </c>
      <c r="X15" s="557"/>
      <c r="Y15" s="557"/>
      <c r="Z15" s="557"/>
      <c r="AA15" s="557"/>
      <c r="AB15" s="557"/>
      <c r="AC15" s="557"/>
      <c r="AD15" s="557"/>
      <c r="AE15" s="536" t="s">
        <v>179</v>
      </c>
      <c r="AF15" s="538"/>
      <c r="AG15" s="539"/>
      <c r="AH15" s="539"/>
      <c r="AI15" s="539"/>
      <c r="AJ15" s="539"/>
      <c r="AK15" s="539"/>
      <c r="AL15" s="539"/>
      <c r="AM15" s="539"/>
      <c r="AN15" s="539"/>
      <c r="AO15" s="540"/>
      <c r="AQ15" s="123"/>
      <c r="AR15" s="512" t="s">
        <v>105</v>
      </c>
      <c r="AS15" s="512"/>
      <c r="AT15" s="512"/>
      <c r="AU15" s="512"/>
      <c r="AV15" s="512"/>
      <c r="AW15" s="125"/>
      <c r="AX15" s="134"/>
      <c r="AY15" s="135" t="s">
        <v>182</v>
      </c>
      <c r="AZ15" s="135"/>
      <c r="BA15" s="539"/>
      <c r="BB15" s="539"/>
      <c r="BC15" s="539"/>
      <c r="BD15" s="539"/>
      <c r="BE15" s="539"/>
      <c r="BF15" s="539"/>
      <c r="BG15" s="539"/>
      <c r="BH15" s="539"/>
      <c r="BI15" s="539"/>
      <c r="BJ15" s="539"/>
      <c r="BK15" s="135"/>
      <c r="BL15" s="123"/>
      <c r="BM15" s="512" t="s">
        <v>183</v>
      </c>
      <c r="BN15" s="512"/>
      <c r="BO15" s="512"/>
      <c r="BP15" s="512"/>
      <c r="BQ15" s="512"/>
      <c r="BR15" s="125"/>
      <c r="BS15" s="538"/>
      <c r="BT15" s="539"/>
      <c r="BU15" s="539"/>
      <c r="BV15" s="539"/>
      <c r="BW15" s="539"/>
      <c r="BX15" s="539"/>
      <c r="BY15" s="539"/>
      <c r="BZ15" s="539"/>
      <c r="CA15" s="539"/>
      <c r="CB15" s="539"/>
      <c r="CC15" s="539"/>
      <c r="CD15" s="539"/>
      <c r="CE15" s="540"/>
    </row>
    <row r="16" spans="1:83" ht="13.5" customHeight="1" x14ac:dyDescent="0.4">
      <c r="A16" s="129"/>
      <c r="B16" s="529"/>
      <c r="C16" s="529"/>
      <c r="D16" s="529"/>
      <c r="E16" s="529"/>
      <c r="F16" s="529"/>
      <c r="G16" s="131"/>
      <c r="H16" s="554"/>
      <c r="I16" s="555"/>
      <c r="J16" s="555"/>
      <c r="K16" s="555"/>
      <c r="L16" s="555"/>
      <c r="M16" s="555"/>
      <c r="N16" s="555"/>
      <c r="O16" s="468"/>
      <c r="P16" s="468"/>
      <c r="Q16" s="469"/>
      <c r="R16" s="550" t="s">
        <v>180</v>
      </c>
      <c r="S16" s="551"/>
      <c r="T16" s="551" t="s">
        <v>181</v>
      </c>
      <c r="U16" s="551"/>
      <c r="V16" s="551"/>
      <c r="W16" s="551"/>
      <c r="X16" s="551"/>
      <c r="Y16" s="551"/>
      <c r="Z16" s="551"/>
      <c r="AA16" s="551"/>
      <c r="AB16" s="551"/>
      <c r="AC16" s="551"/>
      <c r="AD16" s="551"/>
      <c r="AE16" s="537"/>
      <c r="AF16" s="541"/>
      <c r="AG16" s="542"/>
      <c r="AH16" s="542"/>
      <c r="AI16" s="542"/>
      <c r="AJ16" s="542"/>
      <c r="AK16" s="542"/>
      <c r="AL16" s="542"/>
      <c r="AM16" s="542"/>
      <c r="AN16" s="542"/>
      <c r="AO16" s="543"/>
      <c r="AQ16" s="127"/>
      <c r="AR16" s="513"/>
      <c r="AS16" s="513"/>
      <c r="AT16" s="513"/>
      <c r="AU16" s="513"/>
      <c r="AV16" s="513"/>
      <c r="AW16" s="128"/>
      <c r="AX16" s="136"/>
      <c r="AY16" s="137"/>
      <c r="AZ16" s="137"/>
      <c r="BA16" s="137"/>
      <c r="BB16" s="137"/>
      <c r="BC16" s="137"/>
      <c r="BD16" s="137"/>
      <c r="BE16" s="137"/>
      <c r="BF16" s="137"/>
      <c r="BG16" s="137"/>
      <c r="BH16" s="137"/>
      <c r="BI16" s="137"/>
      <c r="BJ16" s="137"/>
      <c r="BK16" s="137"/>
      <c r="BL16" s="127"/>
      <c r="BM16" s="513"/>
      <c r="BN16" s="513"/>
      <c r="BO16" s="513"/>
      <c r="BP16" s="513"/>
      <c r="BQ16" s="513"/>
      <c r="BR16" s="128"/>
      <c r="BS16" s="558"/>
      <c r="BT16" s="559"/>
      <c r="BU16" s="559"/>
      <c r="BV16" s="559"/>
      <c r="BW16" s="559"/>
      <c r="BX16" s="559"/>
      <c r="BY16" s="559"/>
      <c r="BZ16" s="559"/>
      <c r="CA16" s="559"/>
      <c r="CB16" s="559"/>
      <c r="CC16" s="559"/>
      <c r="CD16" s="559"/>
      <c r="CE16" s="560"/>
    </row>
    <row r="17" spans="1:83" ht="13.5" customHeight="1" x14ac:dyDescent="0.4">
      <c r="A17" s="138"/>
      <c r="B17" s="139"/>
      <c r="C17" s="139"/>
      <c r="D17" s="139"/>
      <c r="E17" s="139"/>
      <c r="F17" s="139"/>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Q17" s="129"/>
      <c r="AR17" s="514"/>
      <c r="AS17" s="514"/>
      <c r="AT17" s="514"/>
      <c r="AU17" s="514"/>
      <c r="AV17" s="514"/>
      <c r="AW17" s="131"/>
      <c r="AX17" s="140"/>
      <c r="AY17" s="141" t="s">
        <v>184</v>
      </c>
      <c r="AZ17" s="141"/>
      <c r="BA17" s="542"/>
      <c r="BB17" s="542"/>
      <c r="BC17" s="542"/>
      <c r="BD17" s="542"/>
      <c r="BE17" s="542"/>
      <c r="BF17" s="542"/>
      <c r="BG17" s="542"/>
      <c r="BH17" s="542"/>
      <c r="BI17" s="542"/>
      <c r="BJ17" s="542"/>
      <c r="BK17" s="141"/>
      <c r="BL17" s="129"/>
      <c r="BM17" s="514"/>
      <c r="BN17" s="514"/>
      <c r="BO17" s="514"/>
      <c r="BP17" s="514"/>
      <c r="BQ17" s="514"/>
      <c r="BR17" s="131"/>
      <c r="BS17" s="541"/>
      <c r="BT17" s="542"/>
      <c r="BU17" s="542"/>
      <c r="BV17" s="542"/>
      <c r="BW17" s="542"/>
      <c r="BX17" s="542"/>
      <c r="BY17" s="542"/>
      <c r="BZ17" s="542"/>
      <c r="CA17" s="542"/>
      <c r="CB17" s="542"/>
      <c r="CC17" s="542"/>
      <c r="CD17" s="542"/>
      <c r="CE17" s="543"/>
    </row>
    <row r="18" spans="1:83" ht="15" customHeight="1" x14ac:dyDescent="0.4">
      <c r="A18" s="123"/>
      <c r="B18" s="530" t="s">
        <v>174</v>
      </c>
      <c r="C18" s="530"/>
      <c r="D18" s="530"/>
      <c r="E18" s="530"/>
      <c r="F18" s="530"/>
      <c r="G18" s="125"/>
      <c r="H18" s="552" t="str">
        <f>入力シート!C22</f>
        <v>町道〇〇〇〇〇〇線道路改良工事</v>
      </c>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61"/>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row>
    <row r="19" spans="1:83" ht="13.5" customHeight="1" x14ac:dyDescent="0.4">
      <c r="A19" s="127"/>
      <c r="B19" s="531"/>
      <c r="C19" s="531"/>
      <c r="D19" s="531"/>
      <c r="E19" s="531"/>
      <c r="F19" s="531"/>
      <c r="G19" s="128"/>
      <c r="H19" s="562"/>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4"/>
      <c r="AQ19" s="123"/>
      <c r="AR19" s="527" t="s">
        <v>170</v>
      </c>
      <c r="AS19" s="527"/>
      <c r="AT19" s="527"/>
      <c r="AU19" s="527"/>
      <c r="AV19" s="527"/>
      <c r="AW19" s="125"/>
      <c r="AX19" s="479" t="s">
        <v>185</v>
      </c>
      <c r="AY19" s="462"/>
      <c r="AZ19" s="462"/>
      <c r="BA19" s="462"/>
      <c r="BB19" s="462"/>
      <c r="BC19" s="462"/>
      <c r="BD19" s="462"/>
      <c r="BE19" s="462"/>
      <c r="BF19" s="462"/>
      <c r="BG19" s="463"/>
      <c r="BH19" s="479" t="s">
        <v>186</v>
      </c>
      <c r="BI19" s="462"/>
      <c r="BJ19" s="462"/>
      <c r="BK19" s="462"/>
      <c r="BL19" s="462"/>
      <c r="BM19" s="462"/>
      <c r="BN19" s="462"/>
      <c r="BO19" s="462"/>
      <c r="BP19" s="462"/>
      <c r="BQ19" s="462"/>
      <c r="BR19" s="462"/>
      <c r="BS19" s="462"/>
      <c r="BT19" s="462"/>
      <c r="BU19" s="463"/>
      <c r="BV19" s="479" t="s">
        <v>173</v>
      </c>
      <c r="BW19" s="462"/>
      <c r="BX19" s="462"/>
      <c r="BY19" s="462"/>
      <c r="BZ19" s="462"/>
      <c r="CA19" s="462"/>
      <c r="CB19" s="462"/>
      <c r="CC19" s="462"/>
      <c r="CD19" s="462"/>
      <c r="CE19" s="463"/>
    </row>
    <row r="20" spans="1:83" ht="15" customHeight="1" x14ac:dyDescent="0.4">
      <c r="A20" s="129"/>
      <c r="B20" s="532"/>
      <c r="C20" s="532"/>
      <c r="D20" s="532"/>
      <c r="E20" s="532"/>
      <c r="F20" s="532"/>
      <c r="G20" s="131"/>
      <c r="H20" s="554"/>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555"/>
      <c r="AO20" s="565"/>
      <c r="AQ20" s="127"/>
      <c r="AR20" s="528"/>
      <c r="AS20" s="528"/>
      <c r="AT20" s="528"/>
      <c r="AU20" s="528"/>
      <c r="AV20" s="528"/>
      <c r="AW20" s="128"/>
      <c r="AX20" s="467"/>
      <c r="AY20" s="468"/>
      <c r="AZ20" s="468"/>
      <c r="BA20" s="468"/>
      <c r="BB20" s="468"/>
      <c r="BC20" s="468"/>
      <c r="BD20" s="468"/>
      <c r="BE20" s="468"/>
      <c r="BF20" s="468"/>
      <c r="BG20" s="469"/>
      <c r="BH20" s="467"/>
      <c r="BI20" s="468"/>
      <c r="BJ20" s="468"/>
      <c r="BK20" s="468"/>
      <c r="BL20" s="468"/>
      <c r="BM20" s="468"/>
      <c r="BN20" s="468"/>
      <c r="BO20" s="468"/>
      <c r="BP20" s="468"/>
      <c r="BQ20" s="468"/>
      <c r="BR20" s="468"/>
      <c r="BS20" s="468"/>
      <c r="BT20" s="468"/>
      <c r="BU20" s="469"/>
      <c r="BV20" s="467"/>
      <c r="BW20" s="468"/>
      <c r="BX20" s="468"/>
      <c r="BY20" s="468"/>
      <c r="BZ20" s="468"/>
      <c r="CA20" s="468"/>
      <c r="CB20" s="468"/>
      <c r="CC20" s="468"/>
      <c r="CD20" s="468"/>
      <c r="CE20" s="469"/>
    </row>
    <row r="21" spans="1:83" ht="13.5" customHeight="1" x14ac:dyDescent="0.15">
      <c r="A21" s="123"/>
      <c r="B21" s="530" t="s">
        <v>187</v>
      </c>
      <c r="C21" s="530"/>
      <c r="D21" s="530"/>
      <c r="E21" s="530"/>
      <c r="F21" s="530"/>
      <c r="G21" s="125"/>
      <c r="H21" s="552" t="str">
        <f>入力シート!H21</f>
        <v>立山町長　舟橋　貴之</v>
      </c>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61"/>
      <c r="AP21" s="143"/>
      <c r="AQ21" s="127"/>
      <c r="AR21" s="528"/>
      <c r="AS21" s="528"/>
      <c r="AT21" s="528"/>
      <c r="AU21" s="528"/>
      <c r="AV21" s="528"/>
      <c r="AW21" s="128"/>
      <c r="AX21" s="552"/>
      <c r="AY21" s="567"/>
      <c r="AZ21" s="567"/>
      <c r="BA21" s="567"/>
      <c r="BB21" s="567"/>
      <c r="BC21" s="567"/>
      <c r="BD21" s="567"/>
      <c r="BE21" s="462" t="s">
        <v>175</v>
      </c>
      <c r="BF21" s="462"/>
      <c r="BG21" s="463"/>
      <c r="BH21" s="556" t="s">
        <v>176</v>
      </c>
      <c r="BI21" s="557"/>
      <c r="BJ21" s="557" t="s">
        <v>177</v>
      </c>
      <c r="BK21" s="557"/>
      <c r="BL21" s="557"/>
      <c r="BM21" s="557" t="s">
        <v>178</v>
      </c>
      <c r="BN21" s="557"/>
      <c r="BO21" s="557"/>
      <c r="BP21" s="557"/>
      <c r="BQ21" s="557"/>
      <c r="BR21" s="557"/>
      <c r="BS21" s="557"/>
      <c r="BT21" s="557"/>
      <c r="BU21" s="536" t="s">
        <v>179</v>
      </c>
      <c r="BV21" s="538"/>
      <c r="BW21" s="539"/>
      <c r="BX21" s="539"/>
      <c r="BY21" s="539"/>
      <c r="BZ21" s="539"/>
      <c r="CA21" s="539"/>
      <c r="CB21" s="539"/>
      <c r="CC21" s="539"/>
      <c r="CD21" s="539"/>
      <c r="CE21" s="540"/>
    </row>
    <row r="22" spans="1:83" ht="13.5" customHeight="1" x14ac:dyDescent="0.15">
      <c r="A22" s="127"/>
      <c r="B22" s="531"/>
      <c r="C22" s="531"/>
      <c r="D22" s="531"/>
      <c r="E22" s="531"/>
      <c r="F22" s="531"/>
      <c r="G22" s="128"/>
      <c r="H22" s="562"/>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4"/>
      <c r="AP22" s="143"/>
      <c r="AQ22" s="127"/>
      <c r="AR22" s="528"/>
      <c r="AS22" s="528"/>
      <c r="AT22" s="528"/>
      <c r="AU22" s="528"/>
      <c r="AV22" s="528"/>
      <c r="AW22" s="128"/>
      <c r="AX22" s="568"/>
      <c r="AY22" s="569"/>
      <c r="AZ22" s="569"/>
      <c r="BA22" s="569"/>
      <c r="BB22" s="569"/>
      <c r="BC22" s="569"/>
      <c r="BD22" s="569"/>
      <c r="BE22" s="468"/>
      <c r="BF22" s="468"/>
      <c r="BG22" s="469"/>
      <c r="BH22" s="550" t="s">
        <v>180</v>
      </c>
      <c r="BI22" s="551"/>
      <c r="BJ22" s="551" t="s">
        <v>181</v>
      </c>
      <c r="BK22" s="551"/>
      <c r="BL22" s="551"/>
      <c r="BM22" s="551"/>
      <c r="BN22" s="551"/>
      <c r="BO22" s="551"/>
      <c r="BP22" s="551"/>
      <c r="BQ22" s="551"/>
      <c r="BR22" s="551"/>
      <c r="BS22" s="551"/>
      <c r="BT22" s="551"/>
      <c r="BU22" s="537"/>
      <c r="BV22" s="541"/>
      <c r="BW22" s="542"/>
      <c r="BX22" s="542"/>
      <c r="BY22" s="542"/>
      <c r="BZ22" s="542"/>
      <c r="CA22" s="542"/>
      <c r="CB22" s="542"/>
      <c r="CC22" s="542"/>
      <c r="CD22" s="542"/>
      <c r="CE22" s="543"/>
    </row>
    <row r="23" spans="1:83" ht="13.5" customHeight="1" x14ac:dyDescent="0.15">
      <c r="A23" s="129"/>
      <c r="B23" s="532"/>
      <c r="C23" s="532"/>
      <c r="D23" s="532"/>
      <c r="E23" s="532"/>
      <c r="F23" s="532"/>
      <c r="G23" s="131"/>
      <c r="H23" s="570" t="s">
        <v>228</v>
      </c>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71"/>
      <c r="AP23" s="143"/>
      <c r="AQ23" s="127"/>
      <c r="AR23" s="528"/>
      <c r="AS23" s="528"/>
      <c r="AT23" s="528"/>
      <c r="AU23" s="528"/>
      <c r="AV23" s="528"/>
      <c r="AW23" s="128"/>
      <c r="AX23" s="552"/>
      <c r="AY23" s="567"/>
      <c r="AZ23" s="567"/>
      <c r="BA23" s="567"/>
      <c r="BB23" s="567"/>
      <c r="BC23" s="567"/>
      <c r="BD23" s="567"/>
      <c r="BE23" s="462" t="s">
        <v>175</v>
      </c>
      <c r="BF23" s="462"/>
      <c r="BG23" s="463"/>
      <c r="BH23" s="556" t="s">
        <v>176</v>
      </c>
      <c r="BI23" s="557"/>
      <c r="BJ23" s="557" t="s">
        <v>177</v>
      </c>
      <c r="BK23" s="557"/>
      <c r="BL23" s="557"/>
      <c r="BM23" s="557" t="s">
        <v>178</v>
      </c>
      <c r="BN23" s="557"/>
      <c r="BO23" s="557"/>
      <c r="BP23" s="557"/>
      <c r="BQ23" s="557"/>
      <c r="BR23" s="557"/>
      <c r="BS23" s="557"/>
      <c r="BT23" s="557"/>
      <c r="BU23" s="536" t="s">
        <v>179</v>
      </c>
      <c r="BV23" s="538"/>
      <c r="BW23" s="539"/>
      <c r="BX23" s="539"/>
      <c r="BY23" s="539"/>
      <c r="BZ23" s="539"/>
      <c r="CA23" s="539"/>
      <c r="CB23" s="539"/>
      <c r="CC23" s="539"/>
      <c r="CD23" s="539"/>
      <c r="CE23" s="540"/>
    </row>
    <row r="24" spans="1:83" ht="13.5" customHeight="1" x14ac:dyDescent="0.4">
      <c r="A24" s="127"/>
      <c r="B24" s="512" t="s">
        <v>105</v>
      </c>
      <c r="C24" s="512"/>
      <c r="D24" s="512"/>
      <c r="E24" s="512"/>
      <c r="F24" s="512"/>
      <c r="G24" s="128"/>
      <c r="H24" s="134"/>
      <c r="I24" s="135" t="s">
        <v>182</v>
      </c>
      <c r="J24" s="135"/>
      <c r="K24" s="539">
        <f>入力シート!C26</f>
        <v>44692</v>
      </c>
      <c r="L24" s="539"/>
      <c r="M24" s="539"/>
      <c r="N24" s="539"/>
      <c r="O24" s="539"/>
      <c r="P24" s="539"/>
      <c r="Q24" s="539"/>
      <c r="R24" s="539"/>
      <c r="S24" s="539"/>
      <c r="T24" s="539"/>
      <c r="U24" s="135"/>
      <c r="V24" s="146"/>
      <c r="W24" s="512" t="s">
        <v>183</v>
      </c>
      <c r="X24" s="512"/>
      <c r="Y24" s="512"/>
      <c r="Z24" s="512"/>
      <c r="AA24" s="512"/>
      <c r="AB24" s="125"/>
      <c r="AC24" s="538">
        <f>入力シート!C24</f>
        <v>44691</v>
      </c>
      <c r="AD24" s="539"/>
      <c r="AE24" s="539"/>
      <c r="AF24" s="539"/>
      <c r="AG24" s="539"/>
      <c r="AH24" s="539"/>
      <c r="AI24" s="539"/>
      <c r="AJ24" s="539"/>
      <c r="AK24" s="539"/>
      <c r="AL24" s="539"/>
      <c r="AM24" s="539"/>
      <c r="AN24" s="539"/>
      <c r="AO24" s="540"/>
      <c r="AP24" s="147"/>
      <c r="AQ24" s="129"/>
      <c r="AR24" s="529"/>
      <c r="AS24" s="529"/>
      <c r="AT24" s="529"/>
      <c r="AU24" s="529"/>
      <c r="AV24" s="529"/>
      <c r="AW24" s="131"/>
      <c r="AX24" s="568"/>
      <c r="AY24" s="569"/>
      <c r="AZ24" s="569"/>
      <c r="BA24" s="569"/>
      <c r="BB24" s="569"/>
      <c r="BC24" s="569"/>
      <c r="BD24" s="569"/>
      <c r="BE24" s="468"/>
      <c r="BF24" s="468"/>
      <c r="BG24" s="469"/>
      <c r="BH24" s="550" t="s">
        <v>180</v>
      </c>
      <c r="BI24" s="551"/>
      <c r="BJ24" s="551" t="s">
        <v>181</v>
      </c>
      <c r="BK24" s="551"/>
      <c r="BL24" s="551"/>
      <c r="BM24" s="551"/>
      <c r="BN24" s="551"/>
      <c r="BO24" s="551"/>
      <c r="BP24" s="551"/>
      <c r="BQ24" s="551"/>
      <c r="BR24" s="551"/>
      <c r="BS24" s="551"/>
      <c r="BT24" s="551"/>
      <c r="BU24" s="537"/>
      <c r="BV24" s="541"/>
      <c r="BW24" s="542"/>
      <c r="BX24" s="542"/>
      <c r="BY24" s="542"/>
      <c r="BZ24" s="542"/>
      <c r="CA24" s="542"/>
      <c r="CB24" s="542"/>
      <c r="CC24" s="542"/>
      <c r="CD24" s="542"/>
      <c r="CE24" s="543"/>
    </row>
    <row r="25" spans="1:83" ht="13.5" customHeight="1" x14ac:dyDescent="0.4">
      <c r="A25" s="127"/>
      <c r="B25" s="513"/>
      <c r="C25" s="513"/>
      <c r="D25" s="513"/>
      <c r="E25" s="513"/>
      <c r="F25" s="513"/>
      <c r="G25" s="128"/>
      <c r="H25" s="136"/>
      <c r="I25" s="137"/>
      <c r="J25" s="137"/>
      <c r="K25" s="137"/>
      <c r="L25" s="137"/>
      <c r="M25" s="137"/>
      <c r="N25" s="137"/>
      <c r="O25" s="137"/>
      <c r="P25" s="137"/>
      <c r="Q25" s="137"/>
      <c r="R25" s="137"/>
      <c r="S25" s="137"/>
      <c r="T25" s="137"/>
      <c r="U25" s="137"/>
      <c r="V25" s="148"/>
      <c r="W25" s="513"/>
      <c r="X25" s="513"/>
      <c r="Y25" s="513"/>
      <c r="Z25" s="513"/>
      <c r="AA25" s="513"/>
      <c r="AB25" s="128"/>
      <c r="AC25" s="558"/>
      <c r="AD25" s="559"/>
      <c r="AE25" s="559"/>
      <c r="AF25" s="559"/>
      <c r="AG25" s="559"/>
      <c r="AH25" s="559"/>
      <c r="AI25" s="559"/>
      <c r="AJ25" s="559"/>
      <c r="AK25" s="559"/>
      <c r="AL25" s="559"/>
      <c r="AM25" s="559"/>
      <c r="AN25" s="559"/>
      <c r="AO25" s="560"/>
      <c r="AP25" s="147"/>
    </row>
    <row r="26" spans="1:83" ht="13.5" customHeight="1" x14ac:dyDescent="0.4">
      <c r="A26" s="129"/>
      <c r="B26" s="514"/>
      <c r="C26" s="514"/>
      <c r="D26" s="514"/>
      <c r="E26" s="514"/>
      <c r="F26" s="514"/>
      <c r="G26" s="131"/>
      <c r="H26" s="140"/>
      <c r="I26" s="141" t="s">
        <v>184</v>
      </c>
      <c r="J26" s="141"/>
      <c r="K26" s="542">
        <f>入力シート!C27</f>
        <v>44917</v>
      </c>
      <c r="L26" s="542"/>
      <c r="M26" s="542"/>
      <c r="N26" s="542"/>
      <c r="O26" s="542"/>
      <c r="P26" s="542"/>
      <c r="Q26" s="542"/>
      <c r="R26" s="542"/>
      <c r="S26" s="542"/>
      <c r="T26" s="542"/>
      <c r="U26" s="141"/>
      <c r="V26" s="149"/>
      <c r="W26" s="514"/>
      <c r="X26" s="514"/>
      <c r="Y26" s="514"/>
      <c r="Z26" s="514"/>
      <c r="AA26" s="514"/>
      <c r="AB26" s="131"/>
      <c r="AC26" s="541"/>
      <c r="AD26" s="542"/>
      <c r="AE26" s="542"/>
      <c r="AF26" s="542"/>
      <c r="AG26" s="542"/>
      <c r="AH26" s="542"/>
      <c r="AI26" s="542"/>
      <c r="AJ26" s="542"/>
      <c r="AK26" s="542"/>
      <c r="AL26" s="542"/>
      <c r="AM26" s="542"/>
      <c r="AN26" s="542"/>
      <c r="AO26" s="543"/>
      <c r="AP26" s="147"/>
      <c r="AQ26" s="123"/>
      <c r="AR26" s="572" t="s">
        <v>188</v>
      </c>
      <c r="AS26" s="572"/>
      <c r="AT26" s="572"/>
      <c r="AU26" s="572"/>
      <c r="AV26" s="572"/>
      <c r="AW26" s="125"/>
      <c r="AX26" s="135" t="s">
        <v>189</v>
      </c>
      <c r="AY26" s="572" t="s">
        <v>190</v>
      </c>
      <c r="AZ26" s="572"/>
      <c r="BA26" s="572"/>
      <c r="BB26" s="572"/>
      <c r="BC26" s="150"/>
      <c r="BD26" s="572" t="s">
        <v>191</v>
      </c>
      <c r="BE26" s="572"/>
      <c r="BF26" s="572"/>
      <c r="BG26" s="572"/>
      <c r="BH26" s="572"/>
      <c r="BI26" s="572"/>
      <c r="BJ26" s="572"/>
      <c r="BK26" s="572"/>
      <c r="BL26" s="572"/>
      <c r="BM26" s="572"/>
      <c r="BN26" s="605" t="s">
        <v>192</v>
      </c>
      <c r="BO26" s="605"/>
      <c r="BP26" s="605"/>
      <c r="BQ26" s="605"/>
      <c r="BR26" s="605"/>
      <c r="BS26" s="605"/>
      <c r="BT26" s="605"/>
      <c r="BU26" s="605"/>
      <c r="BV26" s="605"/>
      <c r="BW26" s="572" t="s">
        <v>193</v>
      </c>
      <c r="BX26" s="572"/>
      <c r="BY26" s="572"/>
      <c r="BZ26" s="572"/>
      <c r="CA26" s="572"/>
      <c r="CB26" s="572"/>
      <c r="CC26" s="572"/>
      <c r="CD26" s="572"/>
      <c r="CE26" s="606"/>
    </row>
    <row r="27" spans="1:83" ht="13.5" customHeight="1" x14ac:dyDescent="0.4">
      <c r="AQ27" s="127"/>
      <c r="AR27" s="573"/>
      <c r="AS27" s="573"/>
      <c r="AT27" s="573"/>
      <c r="AU27" s="573"/>
      <c r="AV27" s="573"/>
      <c r="AW27" s="128"/>
      <c r="AX27" s="133"/>
      <c r="AY27" s="573"/>
      <c r="AZ27" s="573"/>
      <c r="BA27" s="573"/>
      <c r="BB27" s="573"/>
      <c r="BC27" s="151"/>
      <c r="BD27" s="574"/>
      <c r="BE27" s="574"/>
      <c r="BF27" s="574"/>
      <c r="BG27" s="574"/>
      <c r="BH27" s="574"/>
      <c r="BI27" s="574"/>
      <c r="BJ27" s="574"/>
      <c r="BK27" s="574"/>
      <c r="BL27" s="574"/>
      <c r="BM27" s="574"/>
      <c r="BN27" s="605"/>
      <c r="BO27" s="605"/>
      <c r="BP27" s="605"/>
      <c r="BQ27" s="605"/>
      <c r="BR27" s="605"/>
      <c r="BS27" s="605"/>
      <c r="BT27" s="605"/>
      <c r="BU27" s="605"/>
      <c r="BV27" s="605"/>
      <c r="BW27" s="574"/>
      <c r="BX27" s="574"/>
      <c r="BY27" s="574"/>
      <c r="BZ27" s="574"/>
      <c r="CA27" s="574"/>
      <c r="CB27" s="574"/>
      <c r="CC27" s="574"/>
      <c r="CD27" s="574"/>
      <c r="CE27" s="607"/>
    </row>
    <row r="28" spans="1:83" ht="13.5" customHeight="1" x14ac:dyDescent="0.4">
      <c r="A28" s="123"/>
      <c r="B28" s="527" t="s">
        <v>194</v>
      </c>
      <c r="C28" s="527"/>
      <c r="D28" s="527"/>
      <c r="E28" s="527"/>
      <c r="F28" s="527"/>
      <c r="G28" s="125"/>
      <c r="H28" s="134" t="s">
        <v>189</v>
      </c>
      <c r="I28" s="512" t="s">
        <v>195</v>
      </c>
      <c r="J28" s="512"/>
      <c r="K28" s="512"/>
      <c r="L28" s="512"/>
      <c r="M28" s="150"/>
      <c r="N28" s="479" t="s">
        <v>196</v>
      </c>
      <c r="O28" s="462"/>
      <c r="P28" s="462"/>
      <c r="Q28" s="462"/>
      <c r="R28" s="462"/>
      <c r="S28" s="462"/>
      <c r="T28" s="462"/>
      <c r="U28" s="462"/>
      <c r="V28" s="462"/>
      <c r="W28" s="462"/>
      <c r="X28" s="462"/>
      <c r="Y28" s="462"/>
      <c r="Z28" s="462"/>
      <c r="AA28" s="462"/>
      <c r="AB28" s="463"/>
      <c r="AC28" s="479" t="s">
        <v>197</v>
      </c>
      <c r="AD28" s="462"/>
      <c r="AE28" s="462"/>
      <c r="AF28" s="462"/>
      <c r="AG28" s="462"/>
      <c r="AH28" s="462"/>
      <c r="AI28" s="462"/>
      <c r="AJ28" s="462"/>
      <c r="AK28" s="462"/>
      <c r="AL28" s="462"/>
      <c r="AM28" s="462"/>
      <c r="AN28" s="462"/>
      <c r="AO28" s="463"/>
      <c r="AP28" s="133"/>
      <c r="AQ28" s="127"/>
      <c r="AR28" s="573"/>
      <c r="AS28" s="573"/>
      <c r="AT28" s="573"/>
      <c r="AU28" s="573"/>
      <c r="AV28" s="573"/>
      <c r="AW28" s="128"/>
      <c r="AX28" s="122"/>
      <c r="AY28" s="573"/>
      <c r="AZ28" s="573"/>
      <c r="BA28" s="573"/>
      <c r="BB28" s="573"/>
      <c r="BC28" s="128"/>
      <c r="BD28" s="152"/>
      <c r="BE28" s="557" t="s">
        <v>198</v>
      </c>
      <c r="BF28" s="557"/>
      <c r="BG28" s="557"/>
      <c r="BH28" s="153"/>
      <c r="BI28" s="557" t="s">
        <v>199</v>
      </c>
      <c r="BJ28" s="557"/>
      <c r="BK28" s="557"/>
      <c r="BL28" s="557"/>
      <c r="BM28" s="154"/>
      <c r="BN28" s="152"/>
      <c r="BO28" s="557" t="s">
        <v>198</v>
      </c>
      <c r="BP28" s="557"/>
      <c r="BQ28" s="557"/>
      <c r="BR28" s="153"/>
      <c r="BS28" s="557" t="s">
        <v>199</v>
      </c>
      <c r="BT28" s="557"/>
      <c r="BU28" s="557"/>
      <c r="BV28" s="154"/>
      <c r="BW28" s="152"/>
      <c r="BX28" s="557" t="s">
        <v>198</v>
      </c>
      <c r="BY28" s="557"/>
      <c r="BZ28" s="557"/>
      <c r="CA28" s="153"/>
      <c r="CB28" s="557" t="s">
        <v>199</v>
      </c>
      <c r="CC28" s="557"/>
      <c r="CD28" s="557"/>
      <c r="CE28" s="154"/>
    </row>
    <row r="29" spans="1:83" ht="13.5" customHeight="1" x14ac:dyDescent="0.4">
      <c r="A29" s="127"/>
      <c r="B29" s="528"/>
      <c r="C29" s="528"/>
      <c r="D29" s="528"/>
      <c r="E29" s="528"/>
      <c r="F29" s="528"/>
      <c r="G29" s="128"/>
      <c r="H29" s="140"/>
      <c r="I29" s="514"/>
      <c r="J29" s="514"/>
      <c r="K29" s="514"/>
      <c r="L29" s="514"/>
      <c r="M29" s="155"/>
      <c r="N29" s="467"/>
      <c r="O29" s="468"/>
      <c r="P29" s="468"/>
      <c r="Q29" s="468"/>
      <c r="R29" s="468"/>
      <c r="S29" s="468"/>
      <c r="T29" s="468"/>
      <c r="U29" s="468"/>
      <c r="V29" s="468"/>
      <c r="W29" s="468"/>
      <c r="X29" s="468"/>
      <c r="Y29" s="468"/>
      <c r="Z29" s="468"/>
      <c r="AA29" s="468"/>
      <c r="AB29" s="469"/>
      <c r="AC29" s="467"/>
      <c r="AD29" s="468"/>
      <c r="AE29" s="468"/>
      <c r="AF29" s="468"/>
      <c r="AG29" s="468"/>
      <c r="AH29" s="468"/>
      <c r="AI29" s="468"/>
      <c r="AJ29" s="468"/>
      <c r="AK29" s="468"/>
      <c r="AL29" s="468"/>
      <c r="AM29" s="468"/>
      <c r="AN29" s="468"/>
      <c r="AO29" s="469"/>
      <c r="AP29" s="133"/>
      <c r="AQ29" s="127"/>
      <c r="AR29" s="573"/>
      <c r="AS29" s="573"/>
      <c r="AT29" s="573"/>
      <c r="AU29" s="573"/>
      <c r="AV29" s="573"/>
      <c r="AW29" s="128"/>
      <c r="AX29" s="122"/>
      <c r="AY29" s="573"/>
      <c r="AZ29" s="573"/>
      <c r="BA29" s="573"/>
      <c r="BB29" s="573"/>
      <c r="BC29" s="128"/>
      <c r="BD29" s="156"/>
      <c r="BE29" s="157"/>
      <c r="BF29" s="551" t="s">
        <v>200</v>
      </c>
      <c r="BG29" s="551"/>
      <c r="BH29" s="551"/>
      <c r="BI29" s="551"/>
      <c r="BJ29" s="551"/>
      <c r="BK29" s="157"/>
      <c r="BL29" s="157"/>
      <c r="BM29" s="158"/>
      <c r="BN29" s="156"/>
      <c r="BO29" s="157"/>
      <c r="BP29" s="551" t="s">
        <v>200</v>
      </c>
      <c r="BQ29" s="551"/>
      <c r="BR29" s="551"/>
      <c r="BS29" s="551"/>
      <c r="BT29" s="551"/>
      <c r="BU29" s="157"/>
      <c r="BV29" s="158"/>
      <c r="BW29" s="156"/>
      <c r="BX29" s="157"/>
      <c r="BY29" s="551" t="s">
        <v>200</v>
      </c>
      <c r="BZ29" s="551"/>
      <c r="CA29" s="551"/>
      <c r="CB29" s="551"/>
      <c r="CC29" s="551"/>
      <c r="CD29" s="157"/>
      <c r="CE29" s="158"/>
    </row>
    <row r="30" spans="1:83" ht="13.5" customHeight="1" x14ac:dyDescent="0.4">
      <c r="A30" s="127"/>
      <c r="B30" s="528"/>
      <c r="C30" s="528"/>
      <c r="D30" s="528"/>
      <c r="E30" s="528"/>
      <c r="F30" s="528"/>
      <c r="G30" s="128"/>
      <c r="H30" s="123"/>
      <c r="I30" s="575" t="s">
        <v>201</v>
      </c>
      <c r="J30" s="575"/>
      <c r="K30" s="575"/>
      <c r="L30" s="575"/>
      <c r="M30" s="125"/>
      <c r="N30" s="577"/>
      <c r="O30" s="578"/>
      <c r="P30" s="578"/>
      <c r="Q30" s="578"/>
      <c r="R30" s="578"/>
      <c r="S30" s="578"/>
      <c r="T30" s="578"/>
      <c r="U30" s="578"/>
      <c r="V30" s="578"/>
      <c r="W30" s="578"/>
      <c r="X30" s="578"/>
      <c r="Y30" s="578"/>
      <c r="Z30" s="578"/>
      <c r="AA30" s="578"/>
      <c r="AB30" s="579"/>
      <c r="AC30" s="577"/>
      <c r="AD30" s="578"/>
      <c r="AE30" s="578"/>
      <c r="AF30" s="578"/>
      <c r="AG30" s="578"/>
      <c r="AH30" s="578"/>
      <c r="AI30" s="578"/>
      <c r="AJ30" s="578"/>
      <c r="AK30" s="578"/>
      <c r="AL30" s="578"/>
      <c r="AM30" s="578"/>
      <c r="AN30" s="578"/>
      <c r="AO30" s="579"/>
      <c r="AP30" s="162"/>
      <c r="AQ30" s="127"/>
      <c r="AR30" s="573"/>
      <c r="AS30" s="573"/>
      <c r="AT30" s="573"/>
      <c r="AU30" s="573"/>
      <c r="AV30" s="573"/>
      <c r="AW30" s="128"/>
      <c r="AX30" s="461" t="s">
        <v>202</v>
      </c>
      <c r="AY30" s="578"/>
      <c r="AZ30" s="578"/>
      <c r="BA30" s="578"/>
      <c r="BB30" s="578"/>
      <c r="BC30" s="579"/>
      <c r="BD30" s="479" t="s">
        <v>203</v>
      </c>
      <c r="BE30" s="462"/>
      <c r="BF30" s="462"/>
      <c r="BG30" s="462"/>
      <c r="BH30" s="462"/>
      <c r="BI30" s="462"/>
      <c r="BJ30" s="462"/>
      <c r="BK30" s="479" t="s">
        <v>191</v>
      </c>
      <c r="BL30" s="462"/>
      <c r="BM30" s="462"/>
      <c r="BN30" s="462"/>
      <c r="BO30" s="462"/>
      <c r="BP30" s="462"/>
      <c r="BQ30" s="462"/>
      <c r="BR30" s="463"/>
      <c r="BS30" s="479" t="s">
        <v>192</v>
      </c>
      <c r="BT30" s="462"/>
      <c r="BU30" s="462"/>
      <c r="BV30" s="462"/>
      <c r="BW30" s="462"/>
      <c r="BX30" s="462"/>
      <c r="BY30" s="463"/>
      <c r="BZ30" s="479" t="s">
        <v>193</v>
      </c>
      <c r="CA30" s="462"/>
      <c r="CB30" s="462"/>
      <c r="CC30" s="462"/>
      <c r="CD30" s="462"/>
      <c r="CE30" s="463"/>
    </row>
    <row r="31" spans="1:83" ht="13.5" customHeight="1" x14ac:dyDescent="0.4">
      <c r="A31" s="127"/>
      <c r="B31" s="528"/>
      <c r="C31" s="528"/>
      <c r="D31" s="528"/>
      <c r="E31" s="528"/>
      <c r="F31" s="528"/>
      <c r="G31" s="128"/>
      <c r="H31" s="129"/>
      <c r="I31" s="576"/>
      <c r="J31" s="576"/>
      <c r="K31" s="576"/>
      <c r="L31" s="576"/>
      <c r="M31" s="131"/>
      <c r="N31" s="570"/>
      <c r="O31" s="526"/>
      <c r="P31" s="526"/>
      <c r="Q31" s="526"/>
      <c r="R31" s="526"/>
      <c r="S31" s="526"/>
      <c r="T31" s="526"/>
      <c r="U31" s="526"/>
      <c r="V31" s="526"/>
      <c r="W31" s="526"/>
      <c r="X31" s="526"/>
      <c r="Y31" s="526"/>
      <c r="Z31" s="526"/>
      <c r="AA31" s="526"/>
      <c r="AB31" s="571"/>
      <c r="AC31" s="570"/>
      <c r="AD31" s="526"/>
      <c r="AE31" s="526"/>
      <c r="AF31" s="526"/>
      <c r="AG31" s="526"/>
      <c r="AH31" s="526"/>
      <c r="AI31" s="526"/>
      <c r="AJ31" s="526"/>
      <c r="AK31" s="526"/>
      <c r="AL31" s="526"/>
      <c r="AM31" s="526"/>
      <c r="AN31" s="526"/>
      <c r="AO31" s="571"/>
      <c r="AP31" s="162"/>
      <c r="AQ31" s="127"/>
      <c r="AR31" s="573"/>
      <c r="AS31" s="573"/>
      <c r="AT31" s="573"/>
      <c r="AU31" s="573"/>
      <c r="AV31" s="573"/>
      <c r="AW31" s="128"/>
      <c r="AX31" s="586"/>
      <c r="AY31" s="587"/>
      <c r="AZ31" s="587"/>
      <c r="BA31" s="587"/>
      <c r="BB31" s="587"/>
      <c r="BC31" s="588"/>
      <c r="BD31" s="467"/>
      <c r="BE31" s="468"/>
      <c r="BF31" s="468"/>
      <c r="BG31" s="468"/>
      <c r="BH31" s="468"/>
      <c r="BI31" s="468"/>
      <c r="BJ31" s="468"/>
      <c r="BK31" s="467"/>
      <c r="BL31" s="468"/>
      <c r="BM31" s="468"/>
      <c r="BN31" s="468"/>
      <c r="BO31" s="468"/>
      <c r="BP31" s="468"/>
      <c r="BQ31" s="468"/>
      <c r="BR31" s="469"/>
      <c r="BS31" s="467"/>
      <c r="BT31" s="468"/>
      <c r="BU31" s="468"/>
      <c r="BV31" s="468"/>
      <c r="BW31" s="468"/>
      <c r="BX31" s="468"/>
      <c r="BY31" s="469"/>
      <c r="BZ31" s="467"/>
      <c r="CA31" s="468"/>
      <c r="CB31" s="468"/>
      <c r="CC31" s="468"/>
      <c r="CD31" s="468"/>
      <c r="CE31" s="469"/>
    </row>
    <row r="32" spans="1:83" ht="13.5" customHeight="1" x14ac:dyDescent="0.4">
      <c r="A32" s="127"/>
      <c r="B32" s="528"/>
      <c r="C32" s="528"/>
      <c r="D32" s="528"/>
      <c r="E32" s="528"/>
      <c r="F32" s="528"/>
      <c r="G32" s="128"/>
      <c r="H32" s="127"/>
      <c r="I32" s="575" t="s">
        <v>204</v>
      </c>
      <c r="J32" s="575"/>
      <c r="K32" s="575"/>
      <c r="L32" s="575"/>
      <c r="M32" s="128"/>
      <c r="N32" s="577"/>
      <c r="O32" s="578"/>
      <c r="P32" s="578"/>
      <c r="Q32" s="578"/>
      <c r="R32" s="578"/>
      <c r="S32" s="578"/>
      <c r="T32" s="578"/>
      <c r="U32" s="578"/>
      <c r="V32" s="578"/>
      <c r="W32" s="578"/>
      <c r="X32" s="578"/>
      <c r="Y32" s="578"/>
      <c r="Z32" s="578"/>
      <c r="AA32" s="578"/>
      <c r="AB32" s="579"/>
      <c r="AC32" s="577"/>
      <c r="AD32" s="578"/>
      <c r="AE32" s="578"/>
      <c r="AF32" s="578"/>
      <c r="AG32" s="578"/>
      <c r="AH32" s="578"/>
      <c r="AI32" s="578"/>
      <c r="AJ32" s="578"/>
      <c r="AK32" s="578"/>
      <c r="AL32" s="578"/>
      <c r="AM32" s="578"/>
      <c r="AN32" s="578"/>
      <c r="AO32" s="579"/>
      <c r="AP32" s="162"/>
      <c r="AQ32" s="127"/>
      <c r="AR32" s="573"/>
      <c r="AS32" s="573"/>
      <c r="AT32" s="573"/>
      <c r="AU32" s="573"/>
      <c r="AV32" s="573"/>
      <c r="AW32" s="128"/>
      <c r="AX32" s="586"/>
      <c r="AY32" s="587"/>
      <c r="AZ32" s="587"/>
      <c r="BA32" s="587"/>
      <c r="BB32" s="587"/>
      <c r="BC32" s="588"/>
      <c r="BD32" s="580"/>
      <c r="BE32" s="581"/>
      <c r="BF32" s="581"/>
      <c r="BG32" s="581"/>
      <c r="BH32" s="581"/>
      <c r="BI32" s="581"/>
      <c r="BJ32" s="581"/>
      <c r="BK32" s="580"/>
      <c r="BL32" s="581"/>
      <c r="BM32" s="581"/>
      <c r="BN32" s="581"/>
      <c r="BO32" s="581"/>
      <c r="BP32" s="581"/>
      <c r="BQ32" s="581"/>
      <c r="BR32" s="584"/>
      <c r="BS32" s="580"/>
      <c r="BT32" s="581"/>
      <c r="BU32" s="581"/>
      <c r="BV32" s="581"/>
      <c r="BW32" s="581"/>
      <c r="BX32" s="581"/>
      <c r="BY32" s="584"/>
      <c r="BZ32" s="580"/>
      <c r="CA32" s="581"/>
      <c r="CB32" s="581"/>
      <c r="CC32" s="581"/>
      <c r="CD32" s="581"/>
      <c r="CE32" s="584"/>
    </row>
    <row r="33" spans="1:83" ht="13.5" customHeight="1" x14ac:dyDescent="0.4">
      <c r="A33" s="129"/>
      <c r="B33" s="529"/>
      <c r="C33" s="529"/>
      <c r="D33" s="529"/>
      <c r="E33" s="529"/>
      <c r="F33" s="529"/>
      <c r="G33" s="131"/>
      <c r="H33" s="129"/>
      <c r="I33" s="576"/>
      <c r="J33" s="576"/>
      <c r="K33" s="576"/>
      <c r="L33" s="576"/>
      <c r="M33" s="131"/>
      <c r="N33" s="570"/>
      <c r="O33" s="526"/>
      <c r="P33" s="526"/>
      <c r="Q33" s="526"/>
      <c r="R33" s="526"/>
      <c r="S33" s="526"/>
      <c r="T33" s="526"/>
      <c r="U33" s="526"/>
      <c r="V33" s="526"/>
      <c r="W33" s="526"/>
      <c r="X33" s="526"/>
      <c r="Y33" s="526"/>
      <c r="Z33" s="526"/>
      <c r="AA33" s="526"/>
      <c r="AB33" s="571"/>
      <c r="AC33" s="570"/>
      <c r="AD33" s="526"/>
      <c r="AE33" s="526"/>
      <c r="AF33" s="526"/>
      <c r="AG33" s="526"/>
      <c r="AH33" s="526"/>
      <c r="AI33" s="526"/>
      <c r="AJ33" s="526"/>
      <c r="AK33" s="526"/>
      <c r="AL33" s="526"/>
      <c r="AM33" s="526"/>
      <c r="AN33" s="526"/>
      <c r="AO33" s="571"/>
      <c r="AP33" s="162"/>
      <c r="AQ33" s="129"/>
      <c r="AR33" s="574"/>
      <c r="AS33" s="574"/>
      <c r="AT33" s="574"/>
      <c r="AU33" s="574"/>
      <c r="AV33" s="574"/>
      <c r="AW33" s="131"/>
      <c r="AX33" s="570"/>
      <c r="AY33" s="526"/>
      <c r="AZ33" s="526"/>
      <c r="BA33" s="526"/>
      <c r="BB33" s="526"/>
      <c r="BC33" s="571"/>
      <c r="BD33" s="582"/>
      <c r="BE33" s="583"/>
      <c r="BF33" s="583"/>
      <c r="BG33" s="583"/>
      <c r="BH33" s="583"/>
      <c r="BI33" s="583"/>
      <c r="BJ33" s="583"/>
      <c r="BK33" s="582"/>
      <c r="BL33" s="583"/>
      <c r="BM33" s="583"/>
      <c r="BN33" s="583"/>
      <c r="BO33" s="583"/>
      <c r="BP33" s="583"/>
      <c r="BQ33" s="583"/>
      <c r="BR33" s="585"/>
      <c r="BS33" s="582"/>
      <c r="BT33" s="583"/>
      <c r="BU33" s="583"/>
      <c r="BV33" s="583"/>
      <c r="BW33" s="583"/>
      <c r="BX33" s="583"/>
      <c r="BY33" s="585"/>
      <c r="BZ33" s="582"/>
      <c r="CA33" s="583"/>
      <c r="CB33" s="583"/>
      <c r="CC33" s="583"/>
      <c r="CD33" s="583"/>
      <c r="CE33" s="585"/>
    </row>
    <row r="34" spans="1:83" ht="13.5" customHeight="1" x14ac:dyDescent="0.4">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row>
    <row r="35" spans="1:83" ht="13.5" customHeight="1" x14ac:dyDescent="0.4">
      <c r="A35" s="123"/>
      <c r="B35" s="572" t="s">
        <v>188</v>
      </c>
      <c r="C35" s="572"/>
      <c r="D35" s="572"/>
      <c r="E35" s="572"/>
      <c r="F35" s="572"/>
      <c r="G35" s="125"/>
      <c r="H35" s="135" t="s">
        <v>189</v>
      </c>
      <c r="I35" s="613" t="s">
        <v>190</v>
      </c>
      <c r="J35" s="613"/>
      <c r="K35" s="613"/>
      <c r="L35" s="613"/>
      <c r="M35" s="150"/>
      <c r="N35" s="572" t="s">
        <v>191</v>
      </c>
      <c r="O35" s="572"/>
      <c r="P35" s="572"/>
      <c r="Q35" s="572"/>
      <c r="R35" s="572"/>
      <c r="S35" s="572"/>
      <c r="T35" s="572"/>
      <c r="U35" s="572"/>
      <c r="V35" s="572"/>
      <c r="W35" s="572"/>
      <c r="X35" s="605" t="s">
        <v>192</v>
      </c>
      <c r="Y35" s="605"/>
      <c r="Z35" s="605"/>
      <c r="AA35" s="605"/>
      <c r="AB35" s="605"/>
      <c r="AC35" s="605"/>
      <c r="AD35" s="605"/>
      <c r="AE35" s="605"/>
      <c r="AF35" s="605"/>
      <c r="AG35" s="572" t="s">
        <v>193</v>
      </c>
      <c r="AH35" s="572"/>
      <c r="AI35" s="572"/>
      <c r="AJ35" s="572"/>
      <c r="AK35" s="572"/>
      <c r="AL35" s="572"/>
      <c r="AM35" s="572"/>
      <c r="AN35" s="572"/>
      <c r="AO35" s="606"/>
      <c r="AQ35" s="589" t="s">
        <v>205</v>
      </c>
      <c r="AR35" s="590"/>
      <c r="AS35" s="590"/>
      <c r="AT35" s="590"/>
      <c r="AU35" s="590"/>
      <c r="AV35" s="590"/>
      <c r="AW35" s="590"/>
      <c r="AX35" s="590"/>
      <c r="AY35" s="591"/>
      <c r="AZ35" s="515"/>
      <c r="BA35" s="516"/>
      <c r="BB35" s="516"/>
      <c r="BC35" s="516"/>
      <c r="BD35" s="516"/>
      <c r="BE35" s="516"/>
      <c r="BF35" s="516"/>
      <c r="BG35" s="516"/>
      <c r="BH35" s="516"/>
      <c r="BI35" s="516"/>
      <c r="BJ35" s="517"/>
      <c r="BL35" s="589" t="s">
        <v>206</v>
      </c>
      <c r="BM35" s="590"/>
      <c r="BN35" s="590"/>
      <c r="BO35" s="590"/>
      <c r="BP35" s="590"/>
      <c r="BQ35" s="590"/>
      <c r="BR35" s="590"/>
      <c r="BS35" s="590"/>
      <c r="BT35" s="591"/>
      <c r="BU35" s="515"/>
      <c r="BV35" s="516"/>
      <c r="BW35" s="516"/>
      <c r="BX35" s="516"/>
      <c r="BY35" s="516"/>
      <c r="BZ35" s="516"/>
      <c r="CA35" s="516"/>
      <c r="CB35" s="516"/>
      <c r="CC35" s="516"/>
      <c r="CD35" s="516"/>
      <c r="CE35" s="517"/>
    </row>
    <row r="36" spans="1:83" ht="13.5" customHeight="1" x14ac:dyDescent="0.4">
      <c r="A36" s="127"/>
      <c r="B36" s="573"/>
      <c r="C36" s="573"/>
      <c r="D36" s="573"/>
      <c r="E36" s="573"/>
      <c r="F36" s="573"/>
      <c r="G36" s="128"/>
      <c r="H36" s="133"/>
      <c r="I36" s="614"/>
      <c r="J36" s="614"/>
      <c r="K36" s="614"/>
      <c r="L36" s="614"/>
      <c r="M36" s="151"/>
      <c r="N36" s="574"/>
      <c r="O36" s="574"/>
      <c r="P36" s="574"/>
      <c r="Q36" s="574"/>
      <c r="R36" s="574"/>
      <c r="S36" s="574"/>
      <c r="T36" s="574"/>
      <c r="U36" s="574"/>
      <c r="V36" s="574"/>
      <c r="W36" s="574"/>
      <c r="X36" s="605"/>
      <c r="Y36" s="605"/>
      <c r="Z36" s="605"/>
      <c r="AA36" s="605"/>
      <c r="AB36" s="605"/>
      <c r="AC36" s="605"/>
      <c r="AD36" s="605"/>
      <c r="AE36" s="605"/>
      <c r="AF36" s="605"/>
      <c r="AG36" s="574"/>
      <c r="AH36" s="574"/>
      <c r="AI36" s="574"/>
      <c r="AJ36" s="574"/>
      <c r="AK36" s="574"/>
      <c r="AL36" s="574"/>
      <c r="AM36" s="574"/>
      <c r="AN36" s="574"/>
      <c r="AO36" s="607"/>
      <c r="AQ36" s="592"/>
      <c r="AR36" s="593"/>
      <c r="AS36" s="593"/>
      <c r="AT36" s="593"/>
      <c r="AU36" s="593"/>
      <c r="AV36" s="593"/>
      <c r="AW36" s="593"/>
      <c r="AX36" s="593"/>
      <c r="AY36" s="594"/>
      <c r="AZ36" s="518"/>
      <c r="BA36" s="519"/>
      <c r="BB36" s="519"/>
      <c r="BC36" s="519"/>
      <c r="BD36" s="519"/>
      <c r="BE36" s="519"/>
      <c r="BF36" s="519"/>
      <c r="BG36" s="519"/>
      <c r="BH36" s="519"/>
      <c r="BI36" s="519"/>
      <c r="BJ36" s="520"/>
      <c r="BL36" s="592"/>
      <c r="BM36" s="593"/>
      <c r="BN36" s="593"/>
      <c r="BO36" s="593"/>
      <c r="BP36" s="593"/>
      <c r="BQ36" s="593"/>
      <c r="BR36" s="593"/>
      <c r="BS36" s="593"/>
      <c r="BT36" s="594"/>
      <c r="BU36" s="518"/>
      <c r="BV36" s="519"/>
      <c r="BW36" s="519"/>
      <c r="BX36" s="519"/>
      <c r="BY36" s="519"/>
      <c r="BZ36" s="519"/>
      <c r="CA36" s="519"/>
      <c r="CB36" s="519"/>
      <c r="CC36" s="519"/>
      <c r="CD36" s="519"/>
      <c r="CE36" s="520"/>
    </row>
    <row r="37" spans="1:83" ht="13.5" customHeight="1" x14ac:dyDescent="0.4">
      <c r="A37" s="127"/>
      <c r="B37" s="573"/>
      <c r="C37" s="573"/>
      <c r="D37" s="573"/>
      <c r="E37" s="573"/>
      <c r="F37" s="573"/>
      <c r="G37" s="128"/>
      <c r="H37" s="122"/>
      <c r="I37" s="614"/>
      <c r="J37" s="614"/>
      <c r="K37" s="614"/>
      <c r="L37" s="614"/>
      <c r="M37" s="128"/>
      <c r="N37" s="167"/>
      <c r="O37" s="620" t="s">
        <v>198</v>
      </c>
      <c r="P37" s="620"/>
      <c r="Q37" s="620"/>
      <c r="R37" s="168"/>
      <c r="S37" s="620" t="s">
        <v>199</v>
      </c>
      <c r="T37" s="620"/>
      <c r="U37" s="620"/>
      <c r="V37" s="620"/>
      <c r="W37" s="169"/>
      <c r="X37" s="167"/>
      <c r="Y37" s="620" t="s">
        <v>198</v>
      </c>
      <c r="Z37" s="620"/>
      <c r="AA37" s="620"/>
      <c r="AB37" s="168"/>
      <c r="AC37" s="620" t="s">
        <v>199</v>
      </c>
      <c r="AD37" s="620"/>
      <c r="AE37" s="620"/>
      <c r="AF37" s="169"/>
      <c r="AG37" s="167"/>
      <c r="AH37" s="620" t="s">
        <v>198</v>
      </c>
      <c r="AI37" s="620"/>
      <c r="AJ37" s="620"/>
      <c r="AK37" s="168"/>
      <c r="AL37" s="620" t="s">
        <v>199</v>
      </c>
      <c r="AM37" s="620"/>
      <c r="AN37" s="620"/>
      <c r="AO37" s="169"/>
      <c r="AQ37" s="592"/>
      <c r="AR37" s="593"/>
      <c r="AS37" s="593"/>
      <c r="AT37" s="593"/>
      <c r="AU37" s="593"/>
      <c r="AV37" s="593"/>
      <c r="AW37" s="593"/>
      <c r="AX37" s="593"/>
      <c r="AY37" s="594"/>
      <c r="AZ37" s="521"/>
      <c r="BA37" s="522"/>
      <c r="BB37" s="522"/>
      <c r="BC37" s="522"/>
      <c r="BD37" s="522"/>
      <c r="BE37" s="522"/>
      <c r="BF37" s="522"/>
      <c r="BG37" s="522"/>
      <c r="BH37" s="522"/>
      <c r="BI37" s="522"/>
      <c r="BJ37" s="523"/>
      <c r="BL37" s="595"/>
      <c r="BM37" s="596"/>
      <c r="BN37" s="596"/>
      <c r="BO37" s="596"/>
      <c r="BP37" s="596"/>
      <c r="BQ37" s="596"/>
      <c r="BR37" s="596"/>
      <c r="BS37" s="596"/>
      <c r="BT37" s="597"/>
      <c r="BU37" s="521"/>
      <c r="BV37" s="522"/>
      <c r="BW37" s="522"/>
      <c r="BX37" s="522"/>
      <c r="BY37" s="522"/>
      <c r="BZ37" s="522"/>
      <c r="CA37" s="522"/>
      <c r="CB37" s="522"/>
      <c r="CC37" s="522"/>
      <c r="CD37" s="522"/>
      <c r="CE37" s="523"/>
    </row>
    <row r="38" spans="1:83" ht="13.5" customHeight="1" x14ac:dyDescent="0.4">
      <c r="A38" s="127"/>
      <c r="B38" s="573"/>
      <c r="C38" s="573"/>
      <c r="D38" s="573"/>
      <c r="E38" s="573"/>
      <c r="F38" s="573"/>
      <c r="G38" s="128"/>
      <c r="H38" s="122"/>
      <c r="I38" s="614"/>
      <c r="J38" s="614"/>
      <c r="K38" s="614"/>
      <c r="L38" s="614"/>
      <c r="M38" s="128"/>
      <c r="N38" s="170"/>
      <c r="O38" s="171"/>
      <c r="P38" s="615" t="s">
        <v>200</v>
      </c>
      <c r="Q38" s="615"/>
      <c r="R38" s="615"/>
      <c r="S38" s="615"/>
      <c r="T38" s="615"/>
      <c r="U38" s="171"/>
      <c r="V38" s="171"/>
      <c r="W38" s="172"/>
      <c r="X38" s="170"/>
      <c r="Y38" s="171"/>
      <c r="Z38" s="615" t="s">
        <v>200</v>
      </c>
      <c r="AA38" s="615"/>
      <c r="AB38" s="615"/>
      <c r="AC38" s="615"/>
      <c r="AD38" s="615"/>
      <c r="AE38" s="171"/>
      <c r="AF38" s="172"/>
      <c r="AG38" s="170"/>
      <c r="AH38" s="171"/>
      <c r="AI38" s="615" t="s">
        <v>200</v>
      </c>
      <c r="AJ38" s="615"/>
      <c r="AK38" s="615"/>
      <c r="AL38" s="615"/>
      <c r="AM38" s="615"/>
      <c r="AN38" s="171"/>
      <c r="AO38" s="172"/>
      <c r="AQ38" s="127"/>
      <c r="AR38" s="122"/>
      <c r="AS38" s="598" t="s">
        <v>207</v>
      </c>
      <c r="AT38" s="527"/>
      <c r="AU38" s="527"/>
      <c r="AV38" s="527"/>
      <c r="AW38" s="527"/>
      <c r="AX38" s="527"/>
      <c r="AY38" s="599"/>
      <c r="AZ38" s="515"/>
      <c r="BA38" s="516"/>
      <c r="BB38" s="516"/>
      <c r="BC38" s="516"/>
      <c r="BD38" s="516"/>
      <c r="BE38" s="516"/>
      <c r="BF38" s="516"/>
      <c r="BG38" s="516"/>
      <c r="BH38" s="516"/>
      <c r="BI38" s="516"/>
      <c r="BJ38" s="517"/>
      <c r="BL38" s="589" t="s">
        <v>208</v>
      </c>
      <c r="BM38" s="590"/>
      <c r="BN38" s="590"/>
      <c r="BO38" s="590"/>
      <c r="BP38" s="590"/>
      <c r="BQ38" s="590"/>
      <c r="BR38" s="590"/>
      <c r="BS38" s="590"/>
      <c r="BT38" s="591"/>
      <c r="BU38" s="515"/>
      <c r="BV38" s="516"/>
      <c r="BW38" s="516"/>
      <c r="BX38" s="516"/>
      <c r="BY38" s="516"/>
      <c r="BZ38" s="516"/>
      <c r="CA38" s="516"/>
      <c r="CB38" s="516"/>
      <c r="CC38" s="516"/>
      <c r="CD38" s="516"/>
      <c r="CE38" s="517"/>
    </row>
    <row r="39" spans="1:83" ht="13.5" customHeight="1" x14ac:dyDescent="0.4">
      <c r="A39" s="127"/>
      <c r="B39" s="573"/>
      <c r="C39" s="573"/>
      <c r="D39" s="573"/>
      <c r="E39" s="573"/>
      <c r="F39" s="573"/>
      <c r="G39" s="128"/>
      <c r="H39" s="461" t="s">
        <v>202</v>
      </c>
      <c r="I39" s="578"/>
      <c r="J39" s="578"/>
      <c r="K39" s="578"/>
      <c r="L39" s="578"/>
      <c r="M39" s="579"/>
      <c r="N39" s="462" t="s">
        <v>195</v>
      </c>
      <c r="O39" s="462"/>
      <c r="P39" s="462"/>
      <c r="Q39" s="463"/>
      <c r="R39" s="479" t="s">
        <v>203</v>
      </c>
      <c r="S39" s="462"/>
      <c r="T39" s="462"/>
      <c r="U39" s="462"/>
      <c r="V39" s="462"/>
      <c r="W39" s="462"/>
      <c r="X39" s="463"/>
      <c r="Y39" s="479" t="s">
        <v>191</v>
      </c>
      <c r="Z39" s="462"/>
      <c r="AA39" s="462"/>
      <c r="AB39" s="462"/>
      <c r="AC39" s="462"/>
      <c r="AD39" s="462"/>
      <c r="AE39" s="479" t="s">
        <v>192</v>
      </c>
      <c r="AF39" s="462"/>
      <c r="AG39" s="462"/>
      <c r="AH39" s="462"/>
      <c r="AI39" s="462"/>
      <c r="AJ39" s="463"/>
      <c r="AK39" s="462" t="s">
        <v>193</v>
      </c>
      <c r="AL39" s="462"/>
      <c r="AM39" s="462"/>
      <c r="AN39" s="462"/>
      <c r="AO39" s="463"/>
      <c r="AQ39" s="127"/>
      <c r="AR39" s="122"/>
      <c r="AS39" s="600"/>
      <c r="AT39" s="601"/>
      <c r="AU39" s="601"/>
      <c r="AV39" s="601"/>
      <c r="AW39" s="601"/>
      <c r="AX39" s="601"/>
      <c r="AY39" s="602"/>
      <c r="AZ39" s="518"/>
      <c r="BA39" s="519"/>
      <c r="BB39" s="519"/>
      <c r="BC39" s="519"/>
      <c r="BD39" s="519"/>
      <c r="BE39" s="519"/>
      <c r="BF39" s="519"/>
      <c r="BG39" s="519"/>
      <c r="BH39" s="519"/>
      <c r="BI39" s="519"/>
      <c r="BJ39" s="520"/>
      <c r="BL39" s="592"/>
      <c r="BM39" s="593"/>
      <c r="BN39" s="593"/>
      <c r="BO39" s="593"/>
      <c r="BP39" s="593"/>
      <c r="BQ39" s="593"/>
      <c r="BR39" s="593"/>
      <c r="BS39" s="593"/>
      <c r="BT39" s="594"/>
      <c r="BU39" s="518"/>
      <c r="BV39" s="519"/>
      <c r="BW39" s="519"/>
      <c r="BX39" s="519"/>
      <c r="BY39" s="519"/>
      <c r="BZ39" s="519"/>
      <c r="CA39" s="519"/>
      <c r="CB39" s="519"/>
      <c r="CC39" s="519"/>
      <c r="CD39" s="519"/>
      <c r="CE39" s="520"/>
    </row>
    <row r="40" spans="1:83" ht="13.5" customHeight="1" x14ac:dyDescent="0.4">
      <c r="A40" s="127"/>
      <c r="B40" s="573"/>
      <c r="C40" s="573"/>
      <c r="D40" s="573"/>
      <c r="E40" s="573"/>
      <c r="F40" s="573"/>
      <c r="G40" s="128"/>
      <c r="H40" s="586"/>
      <c r="I40" s="587"/>
      <c r="J40" s="587"/>
      <c r="K40" s="587"/>
      <c r="L40" s="587"/>
      <c r="M40" s="588"/>
      <c r="N40" s="468"/>
      <c r="O40" s="468"/>
      <c r="P40" s="468"/>
      <c r="Q40" s="469"/>
      <c r="R40" s="467"/>
      <c r="S40" s="468"/>
      <c r="T40" s="468"/>
      <c r="U40" s="468"/>
      <c r="V40" s="468"/>
      <c r="W40" s="468"/>
      <c r="X40" s="469"/>
      <c r="Y40" s="467"/>
      <c r="Z40" s="468"/>
      <c r="AA40" s="468"/>
      <c r="AB40" s="468"/>
      <c r="AC40" s="468"/>
      <c r="AD40" s="468"/>
      <c r="AE40" s="467"/>
      <c r="AF40" s="468"/>
      <c r="AG40" s="468"/>
      <c r="AH40" s="468"/>
      <c r="AI40" s="468"/>
      <c r="AJ40" s="469"/>
      <c r="AK40" s="468"/>
      <c r="AL40" s="468"/>
      <c r="AM40" s="468"/>
      <c r="AN40" s="468"/>
      <c r="AO40" s="469"/>
      <c r="AQ40" s="129"/>
      <c r="AR40" s="173"/>
      <c r="AS40" s="603"/>
      <c r="AT40" s="529"/>
      <c r="AU40" s="529"/>
      <c r="AV40" s="529"/>
      <c r="AW40" s="529"/>
      <c r="AX40" s="529"/>
      <c r="AY40" s="604"/>
      <c r="AZ40" s="521"/>
      <c r="BA40" s="522"/>
      <c r="BB40" s="522"/>
      <c r="BC40" s="522"/>
      <c r="BD40" s="522"/>
      <c r="BE40" s="522"/>
      <c r="BF40" s="522"/>
      <c r="BG40" s="522"/>
      <c r="BH40" s="522"/>
      <c r="BI40" s="522"/>
      <c r="BJ40" s="523"/>
      <c r="BL40" s="595"/>
      <c r="BM40" s="596"/>
      <c r="BN40" s="596"/>
      <c r="BO40" s="596"/>
      <c r="BP40" s="596"/>
      <c r="BQ40" s="596"/>
      <c r="BR40" s="596"/>
      <c r="BS40" s="596"/>
      <c r="BT40" s="597"/>
      <c r="BU40" s="521"/>
      <c r="BV40" s="522"/>
      <c r="BW40" s="522"/>
      <c r="BX40" s="522"/>
      <c r="BY40" s="522"/>
      <c r="BZ40" s="522"/>
      <c r="CA40" s="522"/>
      <c r="CB40" s="522"/>
      <c r="CC40" s="522"/>
      <c r="CD40" s="522"/>
      <c r="CE40" s="523"/>
    </row>
    <row r="41" spans="1:83" ht="13.5" customHeight="1" x14ac:dyDescent="0.4">
      <c r="A41" s="127"/>
      <c r="B41" s="573"/>
      <c r="C41" s="573"/>
      <c r="D41" s="573"/>
      <c r="E41" s="573"/>
      <c r="F41" s="573"/>
      <c r="G41" s="128"/>
      <c r="H41" s="586"/>
      <c r="I41" s="587"/>
      <c r="J41" s="587"/>
      <c r="K41" s="587"/>
      <c r="L41" s="587"/>
      <c r="M41" s="588"/>
      <c r="N41" s="616" t="s">
        <v>201</v>
      </c>
      <c r="O41" s="616"/>
      <c r="P41" s="616"/>
      <c r="Q41" s="617"/>
      <c r="R41" s="580"/>
      <c r="S41" s="581"/>
      <c r="T41" s="581"/>
      <c r="U41" s="581"/>
      <c r="V41" s="581"/>
      <c r="W41" s="581"/>
      <c r="X41" s="584"/>
      <c r="Y41" s="580"/>
      <c r="Z41" s="581"/>
      <c r="AA41" s="581"/>
      <c r="AB41" s="581"/>
      <c r="AC41" s="581"/>
      <c r="AD41" s="581"/>
      <c r="AE41" s="580"/>
      <c r="AF41" s="581"/>
      <c r="AG41" s="581"/>
      <c r="AH41" s="581"/>
      <c r="AI41" s="581"/>
      <c r="AJ41" s="584"/>
      <c r="AK41" s="581"/>
      <c r="AL41" s="581"/>
      <c r="AM41" s="581"/>
      <c r="AN41" s="581"/>
      <c r="AO41" s="584"/>
      <c r="AQ41" s="589" t="s">
        <v>209</v>
      </c>
      <c r="AR41" s="590"/>
      <c r="AS41" s="590"/>
      <c r="AT41" s="590"/>
      <c r="AU41" s="590"/>
      <c r="AV41" s="590"/>
      <c r="AW41" s="590"/>
      <c r="AX41" s="590"/>
      <c r="AY41" s="591"/>
      <c r="AZ41" s="174"/>
      <c r="BA41" s="138"/>
      <c r="BB41" s="138"/>
      <c r="BC41" s="578"/>
      <c r="BD41" s="578"/>
      <c r="BE41" s="578"/>
      <c r="BF41" s="578"/>
      <c r="BG41" s="578"/>
      <c r="BH41" s="578"/>
      <c r="BI41" s="578"/>
      <c r="BJ41" s="579"/>
      <c r="BL41" s="589" t="s">
        <v>210</v>
      </c>
      <c r="BM41" s="590"/>
      <c r="BN41" s="590"/>
      <c r="BO41" s="590"/>
      <c r="BP41" s="590"/>
      <c r="BQ41" s="590"/>
      <c r="BR41" s="590"/>
      <c r="BS41" s="590"/>
      <c r="BT41" s="591"/>
      <c r="BU41" s="515"/>
      <c r="BV41" s="516"/>
      <c r="BW41" s="516"/>
      <c r="BX41" s="516"/>
      <c r="BY41" s="516"/>
      <c r="BZ41" s="516"/>
      <c r="CA41" s="516"/>
      <c r="CB41" s="516"/>
      <c r="CC41" s="516"/>
      <c r="CD41" s="516"/>
      <c r="CE41" s="517"/>
    </row>
    <row r="42" spans="1:83" ht="13.5" customHeight="1" x14ac:dyDescent="0.4">
      <c r="A42" s="127"/>
      <c r="B42" s="573"/>
      <c r="C42" s="573"/>
      <c r="D42" s="573"/>
      <c r="E42" s="573"/>
      <c r="F42" s="573"/>
      <c r="G42" s="128"/>
      <c r="H42" s="586"/>
      <c r="I42" s="587"/>
      <c r="J42" s="587"/>
      <c r="K42" s="587"/>
      <c r="L42" s="587"/>
      <c r="M42" s="588"/>
      <c r="N42" s="618"/>
      <c r="O42" s="618"/>
      <c r="P42" s="618"/>
      <c r="Q42" s="619"/>
      <c r="R42" s="582"/>
      <c r="S42" s="583"/>
      <c r="T42" s="583"/>
      <c r="U42" s="583"/>
      <c r="V42" s="583"/>
      <c r="W42" s="583"/>
      <c r="X42" s="585"/>
      <c r="Y42" s="582"/>
      <c r="Z42" s="583"/>
      <c r="AA42" s="583"/>
      <c r="AB42" s="583"/>
      <c r="AC42" s="583"/>
      <c r="AD42" s="583"/>
      <c r="AE42" s="582"/>
      <c r="AF42" s="583"/>
      <c r="AG42" s="583"/>
      <c r="AH42" s="583"/>
      <c r="AI42" s="583"/>
      <c r="AJ42" s="585"/>
      <c r="AK42" s="583"/>
      <c r="AL42" s="583"/>
      <c r="AM42" s="583"/>
      <c r="AN42" s="583"/>
      <c r="AO42" s="585"/>
      <c r="AQ42" s="592"/>
      <c r="AR42" s="593"/>
      <c r="AS42" s="593"/>
      <c r="AT42" s="593"/>
      <c r="AU42" s="593"/>
      <c r="AV42" s="593"/>
      <c r="AW42" s="593"/>
      <c r="AX42" s="593"/>
      <c r="AY42" s="594"/>
      <c r="AZ42" s="611" t="s">
        <v>211</v>
      </c>
      <c r="BA42" s="612"/>
      <c r="BB42" s="612"/>
      <c r="BC42" s="610"/>
      <c r="BD42" s="610"/>
      <c r="BE42" s="610"/>
      <c r="BF42" s="610"/>
      <c r="BG42" s="610"/>
      <c r="BH42" s="610"/>
      <c r="BI42" s="610"/>
      <c r="BJ42" s="588"/>
      <c r="BL42" s="592"/>
      <c r="BM42" s="593"/>
      <c r="BN42" s="593"/>
      <c r="BO42" s="593"/>
      <c r="BP42" s="593"/>
      <c r="BQ42" s="593"/>
      <c r="BR42" s="593"/>
      <c r="BS42" s="593"/>
      <c r="BT42" s="594"/>
      <c r="BU42" s="518"/>
      <c r="BV42" s="519"/>
      <c r="BW42" s="519"/>
      <c r="BX42" s="519"/>
      <c r="BY42" s="519"/>
      <c r="BZ42" s="519"/>
      <c r="CA42" s="519"/>
      <c r="CB42" s="519"/>
      <c r="CC42" s="519"/>
      <c r="CD42" s="519"/>
      <c r="CE42" s="520"/>
    </row>
    <row r="43" spans="1:83" ht="13.5" customHeight="1" x14ac:dyDescent="0.4">
      <c r="A43" s="127"/>
      <c r="B43" s="573"/>
      <c r="C43" s="573"/>
      <c r="D43" s="573"/>
      <c r="E43" s="573"/>
      <c r="F43" s="573"/>
      <c r="G43" s="128"/>
      <c r="H43" s="586"/>
      <c r="I43" s="587"/>
      <c r="J43" s="587"/>
      <c r="K43" s="587"/>
      <c r="L43" s="587"/>
      <c r="M43" s="588"/>
      <c r="N43" s="616" t="s">
        <v>204</v>
      </c>
      <c r="O43" s="616"/>
      <c r="P43" s="616"/>
      <c r="Q43" s="617"/>
      <c r="R43" s="580"/>
      <c r="S43" s="581"/>
      <c r="T43" s="581"/>
      <c r="U43" s="581"/>
      <c r="V43" s="581"/>
      <c r="W43" s="581"/>
      <c r="X43" s="584"/>
      <c r="Y43" s="580"/>
      <c r="Z43" s="581"/>
      <c r="AA43" s="581"/>
      <c r="AB43" s="581"/>
      <c r="AC43" s="581"/>
      <c r="AD43" s="581"/>
      <c r="AE43" s="580"/>
      <c r="AF43" s="581"/>
      <c r="AG43" s="581"/>
      <c r="AH43" s="581"/>
      <c r="AI43" s="581"/>
      <c r="AJ43" s="584"/>
      <c r="AK43" s="581"/>
      <c r="AL43" s="581"/>
      <c r="AM43" s="581"/>
      <c r="AN43" s="581"/>
      <c r="AO43" s="584"/>
      <c r="AQ43" s="592"/>
      <c r="AR43" s="593"/>
      <c r="AS43" s="593"/>
      <c r="AT43" s="593"/>
      <c r="AU43" s="593"/>
      <c r="AV43" s="593"/>
      <c r="AW43" s="593"/>
      <c r="AX43" s="593"/>
      <c r="AY43" s="594"/>
      <c r="AZ43" s="608" t="s">
        <v>212</v>
      </c>
      <c r="BA43" s="609"/>
      <c r="BB43" s="609"/>
      <c r="BC43" s="526"/>
      <c r="BD43" s="526"/>
      <c r="BE43" s="526"/>
      <c r="BF43" s="526"/>
      <c r="BG43" s="526"/>
      <c r="BH43" s="526"/>
      <c r="BI43" s="526"/>
      <c r="BJ43" s="571"/>
      <c r="BL43" s="595"/>
      <c r="BM43" s="596"/>
      <c r="BN43" s="596"/>
      <c r="BO43" s="596"/>
      <c r="BP43" s="596"/>
      <c r="BQ43" s="596"/>
      <c r="BR43" s="596"/>
      <c r="BS43" s="596"/>
      <c r="BT43" s="597"/>
      <c r="BU43" s="521"/>
      <c r="BV43" s="522"/>
      <c r="BW43" s="522"/>
      <c r="BX43" s="522"/>
      <c r="BY43" s="522"/>
      <c r="BZ43" s="522"/>
      <c r="CA43" s="522"/>
      <c r="CB43" s="522"/>
      <c r="CC43" s="522"/>
      <c r="CD43" s="522"/>
      <c r="CE43" s="523"/>
    </row>
    <row r="44" spans="1:83" ht="13.5" customHeight="1" x14ac:dyDescent="0.4">
      <c r="A44" s="129"/>
      <c r="B44" s="574"/>
      <c r="C44" s="574"/>
      <c r="D44" s="574"/>
      <c r="E44" s="574"/>
      <c r="F44" s="574"/>
      <c r="G44" s="131"/>
      <c r="H44" s="570"/>
      <c r="I44" s="526"/>
      <c r="J44" s="526"/>
      <c r="K44" s="526"/>
      <c r="L44" s="526"/>
      <c r="M44" s="571"/>
      <c r="N44" s="618"/>
      <c r="O44" s="618"/>
      <c r="P44" s="618"/>
      <c r="Q44" s="619"/>
      <c r="R44" s="582"/>
      <c r="S44" s="583"/>
      <c r="T44" s="583"/>
      <c r="U44" s="583"/>
      <c r="V44" s="583"/>
      <c r="W44" s="583"/>
      <c r="X44" s="585"/>
      <c r="Y44" s="582"/>
      <c r="Z44" s="583"/>
      <c r="AA44" s="583"/>
      <c r="AB44" s="583"/>
      <c r="AC44" s="583"/>
      <c r="AD44" s="583"/>
      <c r="AE44" s="582"/>
      <c r="AF44" s="583"/>
      <c r="AG44" s="583"/>
      <c r="AH44" s="583"/>
      <c r="AI44" s="583"/>
      <c r="AJ44" s="585"/>
      <c r="AK44" s="583"/>
      <c r="AL44" s="583"/>
      <c r="AM44" s="583"/>
      <c r="AN44" s="583"/>
      <c r="AO44" s="585"/>
      <c r="AQ44" s="127"/>
      <c r="AR44" s="122"/>
      <c r="AS44" s="589" t="s">
        <v>213</v>
      </c>
      <c r="AT44" s="590"/>
      <c r="AU44" s="590"/>
      <c r="AV44" s="590"/>
      <c r="AW44" s="590"/>
      <c r="AX44" s="590"/>
      <c r="AY44" s="591"/>
      <c r="AZ44" s="515"/>
      <c r="BA44" s="516"/>
      <c r="BB44" s="516"/>
      <c r="BC44" s="516"/>
      <c r="BD44" s="516"/>
      <c r="BE44" s="516"/>
      <c r="BF44" s="516"/>
      <c r="BG44" s="516"/>
      <c r="BH44" s="516"/>
      <c r="BI44" s="516"/>
      <c r="BJ44" s="517"/>
      <c r="BL44" s="589" t="s">
        <v>214</v>
      </c>
      <c r="BM44" s="590"/>
      <c r="BN44" s="590"/>
      <c r="BO44" s="590"/>
      <c r="BP44" s="590"/>
      <c r="BQ44" s="590"/>
      <c r="BR44" s="590"/>
      <c r="BS44" s="590"/>
      <c r="BT44" s="591"/>
      <c r="BU44" s="515"/>
      <c r="BV44" s="516"/>
      <c r="BW44" s="516"/>
      <c r="BX44" s="516"/>
      <c r="BY44" s="516"/>
      <c r="BZ44" s="516"/>
      <c r="CA44" s="516"/>
      <c r="CB44" s="516"/>
      <c r="CC44" s="516"/>
      <c r="CD44" s="516"/>
      <c r="CE44" s="517"/>
    </row>
    <row r="45" spans="1:83" ht="13.5" customHeight="1" x14ac:dyDescent="0.4">
      <c r="AQ45" s="127"/>
      <c r="AR45" s="122"/>
      <c r="AS45" s="592"/>
      <c r="AT45" s="593"/>
      <c r="AU45" s="593"/>
      <c r="AV45" s="593"/>
      <c r="AW45" s="593"/>
      <c r="AX45" s="593"/>
      <c r="AY45" s="594"/>
      <c r="AZ45" s="518"/>
      <c r="BA45" s="519"/>
      <c r="BB45" s="519"/>
      <c r="BC45" s="519"/>
      <c r="BD45" s="519"/>
      <c r="BE45" s="519"/>
      <c r="BF45" s="519"/>
      <c r="BG45" s="519"/>
      <c r="BH45" s="519"/>
      <c r="BI45" s="519"/>
      <c r="BJ45" s="520"/>
      <c r="BL45" s="592"/>
      <c r="BM45" s="593"/>
      <c r="BN45" s="593"/>
      <c r="BO45" s="593"/>
      <c r="BP45" s="593"/>
      <c r="BQ45" s="593"/>
      <c r="BR45" s="593"/>
      <c r="BS45" s="593"/>
      <c r="BT45" s="594"/>
      <c r="BU45" s="518"/>
      <c r="BV45" s="519"/>
      <c r="BW45" s="519"/>
      <c r="BX45" s="519"/>
      <c r="BY45" s="519"/>
      <c r="BZ45" s="519"/>
      <c r="CA45" s="519"/>
      <c r="CB45" s="519"/>
      <c r="CC45" s="519"/>
      <c r="CD45" s="519"/>
      <c r="CE45" s="520"/>
    </row>
    <row r="46" spans="1:83" ht="13.5" customHeight="1" x14ac:dyDescent="0.4">
      <c r="A46" s="123"/>
      <c r="B46" s="625" t="s">
        <v>215</v>
      </c>
      <c r="C46" s="625"/>
      <c r="D46" s="625"/>
      <c r="E46" s="625"/>
      <c r="F46" s="625"/>
      <c r="G46" s="125"/>
      <c r="H46" s="577" t="str">
        <f>入力シート!H23</f>
        <v>立山　太郎</v>
      </c>
      <c r="I46" s="578"/>
      <c r="J46" s="578"/>
      <c r="K46" s="578"/>
      <c r="L46" s="578"/>
      <c r="M46" s="578"/>
      <c r="N46" s="578"/>
      <c r="O46" s="578"/>
      <c r="P46" s="578"/>
      <c r="Q46" s="578"/>
      <c r="R46" s="578"/>
      <c r="S46" s="578"/>
      <c r="T46" s="578"/>
      <c r="U46" s="621"/>
      <c r="V46" s="123"/>
      <c r="W46" s="623" t="s">
        <v>216</v>
      </c>
      <c r="X46" s="623"/>
      <c r="Y46" s="623"/>
      <c r="Z46" s="623"/>
      <c r="AA46" s="623"/>
      <c r="AB46" s="125"/>
      <c r="AC46" s="577"/>
      <c r="AD46" s="578"/>
      <c r="AE46" s="578"/>
      <c r="AF46" s="578"/>
      <c r="AG46" s="578"/>
      <c r="AH46" s="578"/>
      <c r="AI46" s="578"/>
      <c r="AJ46" s="578"/>
      <c r="AK46" s="578"/>
      <c r="AL46" s="578"/>
      <c r="AM46" s="578"/>
      <c r="AN46" s="578"/>
      <c r="AO46" s="579"/>
      <c r="AQ46" s="129"/>
      <c r="AR46" s="173"/>
      <c r="AS46" s="595"/>
      <c r="AT46" s="596"/>
      <c r="AU46" s="596"/>
      <c r="AV46" s="596"/>
      <c r="AW46" s="596"/>
      <c r="AX46" s="596"/>
      <c r="AY46" s="597"/>
      <c r="AZ46" s="521"/>
      <c r="BA46" s="522"/>
      <c r="BB46" s="522"/>
      <c r="BC46" s="522"/>
      <c r="BD46" s="522"/>
      <c r="BE46" s="522"/>
      <c r="BF46" s="522"/>
      <c r="BG46" s="522"/>
      <c r="BH46" s="522"/>
      <c r="BI46" s="522"/>
      <c r="BJ46" s="523"/>
      <c r="BL46" s="592"/>
      <c r="BM46" s="593"/>
      <c r="BN46" s="593"/>
      <c r="BO46" s="593"/>
      <c r="BP46" s="593"/>
      <c r="BQ46" s="593"/>
      <c r="BR46" s="593"/>
      <c r="BS46" s="593"/>
      <c r="BT46" s="594"/>
      <c r="BU46" s="521"/>
      <c r="BV46" s="522"/>
      <c r="BW46" s="522"/>
      <c r="BX46" s="522"/>
      <c r="BY46" s="522"/>
      <c r="BZ46" s="522"/>
      <c r="CA46" s="522"/>
      <c r="CB46" s="522"/>
      <c r="CC46" s="522"/>
      <c r="CD46" s="522"/>
      <c r="CE46" s="523"/>
    </row>
    <row r="47" spans="1:83" ht="13.5" customHeight="1" x14ac:dyDescent="0.4">
      <c r="A47" s="129"/>
      <c r="B47" s="626"/>
      <c r="C47" s="626"/>
      <c r="D47" s="626"/>
      <c r="E47" s="626"/>
      <c r="F47" s="626"/>
      <c r="G47" s="131"/>
      <c r="H47" s="570"/>
      <c r="I47" s="524"/>
      <c r="J47" s="524"/>
      <c r="K47" s="524"/>
      <c r="L47" s="524"/>
      <c r="M47" s="524"/>
      <c r="N47" s="524"/>
      <c r="O47" s="524"/>
      <c r="P47" s="524"/>
      <c r="Q47" s="524"/>
      <c r="R47" s="524"/>
      <c r="S47" s="524"/>
      <c r="T47" s="524"/>
      <c r="U47" s="622"/>
      <c r="V47" s="129"/>
      <c r="W47" s="624"/>
      <c r="X47" s="624"/>
      <c r="Y47" s="624"/>
      <c r="Z47" s="624"/>
      <c r="AA47" s="624"/>
      <c r="AB47" s="131"/>
      <c r="AC47" s="570"/>
      <c r="AD47" s="526"/>
      <c r="AE47" s="526"/>
      <c r="AF47" s="526"/>
      <c r="AG47" s="526"/>
      <c r="AH47" s="526"/>
      <c r="AI47" s="526"/>
      <c r="AJ47" s="526"/>
      <c r="AK47" s="526"/>
      <c r="AL47" s="526"/>
      <c r="AM47" s="526"/>
      <c r="AN47" s="526"/>
      <c r="AO47" s="571"/>
      <c r="BL47" s="127"/>
      <c r="BM47" s="122"/>
      <c r="BN47" s="589" t="s">
        <v>213</v>
      </c>
      <c r="BO47" s="590"/>
      <c r="BP47" s="590"/>
      <c r="BQ47" s="590"/>
      <c r="BR47" s="590"/>
      <c r="BS47" s="590"/>
      <c r="BT47" s="591"/>
      <c r="BU47" s="515"/>
      <c r="BV47" s="516"/>
      <c r="BW47" s="516"/>
      <c r="BX47" s="516"/>
      <c r="BY47" s="516"/>
      <c r="BZ47" s="516"/>
      <c r="CA47" s="516"/>
      <c r="CB47" s="516"/>
      <c r="CC47" s="516"/>
      <c r="CD47" s="516"/>
      <c r="CE47" s="517"/>
    </row>
    <row r="48" spans="1:83" ht="13.5" customHeight="1" x14ac:dyDescent="0.4">
      <c r="A48" s="122"/>
      <c r="B48" s="176"/>
      <c r="C48" s="176"/>
      <c r="D48" s="176"/>
      <c r="E48" s="176"/>
      <c r="F48" s="176"/>
      <c r="G48" s="122"/>
      <c r="H48" s="122"/>
      <c r="I48" s="122"/>
      <c r="J48" s="122"/>
      <c r="K48" s="122"/>
      <c r="L48" s="122"/>
      <c r="M48" s="122"/>
      <c r="N48" s="122"/>
      <c r="O48" s="122"/>
      <c r="P48" s="122"/>
      <c r="Q48" s="122"/>
      <c r="R48" s="122"/>
      <c r="S48" s="122"/>
      <c r="T48" s="122"/>
      <c r="U48" s="122"/>
      <c r="V48" s="122"/>
      <c r="W48" s="177"/>
      <c r="X48" s="177"/>
      <c r="Y48" s="177"/>
      <c r="Z48" s="177"/>
      <c r="AA48" s="177"/>
      <c r="AB48" s="122"/>
      <c r="AC48" s="122"/>
      <c r="AD48" s="122"/>
      <c r="AE48" s="122"/>
      <c r="AF48" s="122"/>
      <c r="AG48" s="122"/>
      <c r="AH48" s="122"/>
      <c r="AI48" s="122"/>
      <c r="AJ48" s="122"/>
      <c r="AK48" s="122"/>
      <c r="AL48" s="122"/>
      <c r="AM48" s="122"/>
      <c r="AN48" s="122"/>
      <c r="AO48" s="122"/>
      <c r="BL48" s="127"/>
      <c r="BM48" s="122"/>
      <c r="BN48" s="592"/>
      <c r="BO48" s="593"/>
      <c r="BP48" s="593"/>
      <c r="BQ48" s="593"/>
      <c r="BR48" s="593"/>
      <c r="BS48" s="593"/>
      <c r="BT48" s="594"/>
      <c r="BU48" s="518"/>
      <c r="BV48" s="519"/>
      <c r="BW48" s="519"/>
      <c r="BX48" s="519"/>
      <c r="BY48" s="519"/>
      <c r="BZ48" s="519"/>
      <c r="CA48" s="519"/>
      <c r="CB48" s="519"/>
      <c r="CC48" s="519"/>
      <c r="CD48" s="519"/>
      <c r="CE48" s="520"/>
    </row>
    <row r="49" spans="1:83" ht="13.5" customHeight="1" x14ac:dyDescent="0.4">
      <c r="A49" s="123"/>
      <c r="B49" s="625" t="s">
        <v>217</v>
      </c>
      <c r="C49" s="512"/>
      <c r="D49" s="512"/>
      <c r="E49" s="512"/>
      <c r="F49" s="512"/>
      <c r="G49" s="125"/>
      <c r="H49" s="577"/>
      <c r="I49" s="578"/>
      <c r="J49" s="578"/>
      <c r="K49" s="578"/>
      <c r="L49" s="578"/>
      <c r="M49" s="578"/>
      <c r="N49" s="578"/>
      <c r="O49" s="578"/>
      <c r="P49" s="578"/>
      <c r="Q49" s="578"/>
      <c r="R49" s="578"/>
      <c r="S49" s="578"/>
      <c r="T49" s="578"/>
      <c r="U49" s="579"/>
      <c r="V49" s="123"/>
      <c r="W49" s="623" t="s">
        <v>216</v>
      </c>
      <c r="X49" s="623"/>
      <c r="Y49" s="623"/>
      <c r="Z49" s="623"/>
      <c r="AA49" s="623"/>
      <c r="AB49" s="125"/>
      <c r="AC49" s="577"/>
      <c r="AD49" s="578"/>
      <c r="AE49" s="578"/>
      <c r="AF49" s="578"/>
      <c r="AG49" s="578"/>
      <c r="AH49" s="578"/>
      <c r="AI49" s="578"/>
      <c r="AJ49" s="578"/>
      <c r="AK49" s="578"/>
      <c r="AL49" s="578"/>
      <c r="AM49" s="578"/>
      <c r="AN49" s="578"/>
      <c r="AO49" s="579"/>
      <c r="BL49" s="127"/>
      <c r="BM49" s="122"/>
      <c r="BN49" s="595"/>
      <c r="BO49" s="596"/>
      <c r="BP49" s="596"/>
      <c r="BQ49" s="596"/>
      <c r="BR49" s="596"/>
      <c r="BS49" s="596"/>
      <c r="BT49" s="597"/>
      <c r="BU49" s="521"/>
      <c r="BV49" s="522"/>
      <c r="BW49" s="522"/>
      <c r="BX49" s="522"/>
      <c r="BY49" s="522"/>
      <c r="BZ49" s="522"/>
      <c r="CA49" s="522"/>
      <c r="CB49" s="522"/>
      <c r="CC49" s="522"/>
      <c r="CD49" s="522"/>
      <c r="CE49" s="523"/>
    </row>
    <row r="50" spans="1:83" ht="13.5" customHeight="1" x14ac:dyDescent="0.4">
      <c r="A50" s="129"/>
      <c r="B50" s="514"/>
      <c r="C50" s="514"/>
      <c r="D50" s="514"/>
      <c r="E50" s="514"/>
      <c r="F50" s="514"/>
      <c r="G50" s="131"/>
      <c r="H50" s="570"/>
      <c r="I50" s="526"/>
      <c r="J50" s="526"/>
      <c r="K50" s="526"/>
      <c r="L50" s="526"/>
      <c r="M50" s="526"/>
      <c r="N50" s="526"/>
      <c r="O50" s="526"/>
      <c r="P50" s="526"/>
      <c r="Q50" s="526"/>
      <c r="R50" s="526"/>
      <c r="S50" s="526"/>
      <c r="T50" s="526"/>
      <c r="U50" s="571"/>
      <c r="V50" s="129"/>
      <c r="W50" s="624"/>
      <c r="X50" s="624"/>
      <c r="Y50" s="624"/>
      <c r="Z50" s="624"/>
      <c r="AA50" s="624"/>
      <c r="AB50" s="131"/>
      <c r="AC50" s="570"/>
      <c r="AD50" s="526"/>
      <c r="AE50" s="526"/>
      <c r="AF50" s="526"/>
      <c r="AG50" s="526"/>
      <c r="AH50" s="526"/>
      <c r="AI50" s="526"/>
      <c r="AJ50" s="526"/>
      <c r="AK50" s="526"/>
      <c r="AL50" s="526"/>
      <c r="AM50" s="526"/>
      <c r="AN50" s="526"/>
      <c r="AO50" s="571"/>
      <c r="BL50" s="127"/>
      <c r="BM50" s="122"/>
      <c r="BN50" s="479" t="s">
        <v>218</v>
      </c>
      <c r="BO50" s="462"/>
      <c r="BP50" s="462"/>
      <c r="BQ50" s="462"/>
      <c r="BR50" s="462"/>
      <c r="BS50" s="462"/>
      <c r="BT50" s="463"/>
      <c r="BU50" s="515"/>
      <c r="BV50" s="516"/>
      <c r="BW50" s="516"/>
      <c r="BX50" s="516"/>
      <c r="BY50" s="516"/>
      <c r="BZ50" s="516"/>
      <c r="CA50" s="516"/>
      <c r="CB50" s="516"/>
      <c r="CC50" s="516"/>
      <c r="CD50" s="516"/>
      <c r="CE50" s="517"/>
    </row>
    <row r="51" spans="1:83" ht="13.5" customHeight="1" x14ac:dyDescent="0.4">
      <c r="A51" s="123"/>
      <c r="B51" s="625" t="s">
        <v>219</v>
      </c>
      <c r="C51" s="625"/>
      <c r="D51" s="625"/>
      <c r="E51" s="625"/>
      <c r="F51" s="625"/>
      <c r="G51" s="125"/>
      <c r="H51" s="577" t="str">
        <f>入力シート!H28</f>
        <v>□□　〇〇</v>
      </c>
      <c r="I51" s="578"/>
      <c r="J51" s="578"/>
      <c r="K51" s="578"/>
      <c r="L51" s="578"/>
      <c r="M51" s="578"/>
      <c r="N51" s="578"/>
      <c r="O51" s="578"/>
      <c r="P51" s="578"/>
      <c r="Q51" s="578"/>
      <c r="R51" s="578"/>
      <c r="S51" s="578"/>
      <c r="T51" s="578"/>
      <c r="U51" s="621"/>
      <c r="V51" s="123"/>
      <c r="W51" s="623" t="s">
        <v>216</v>
      </c>
      <c r="X51" s="623"/>
      <c r="Y51" s="623"/>
      <c r="Z51" s="623"/>
      <c r="AA51" s="623"/>
      <c r="AB51" s="125"/>
      <c r="AC51" s="577"/>
      <c r="AD51" s="578"/>
      <c r="AE51" s="578"/>
      <c r="AF51" s="578"/>
      <c r="AG51" s="578"/>
      <c r="AH51" s="578"/>
      <c r="AI51" s="578"/>
      <c r="AJ51" s="578"/>
      <c r="AK51" s="578"/>
      <c r="AL51" s="578"/>
      <c r="AM51" s="578"/>
      <c r="AN51" s="578"/>
      <c r="AO51" s="579"/>
      <c r="BL51" s="127"/>
      <c r="BM51" s="122"/>
      <c r="BN51" s="464"/>
      <c r="BO51" s="465"/>
      <c r="BP51" s="465"/>
      <c r="BQ51" s="465"/>
      <c r="BR51" s="465"/>
      <c r="BS51" s="465"/>
      <c r="BT51" s="466"/>
      <c r="BU51" s="518"/>
      <c r="BV51" s="519"/>
      <c r="BW51" s="519"/>
      <c r="BX51" s="519"/>
      <c r="BY51" s="519"/>
      <c r="BZ51" s="519"/>
      <c r="CA51" s="519"/>
      <c r="CB51" s="519"/>
      <c r="CC51" s="519"/>
      <c r="CD51" s="519"/>
      <c r="CE51" s="520"/>
    </row>
    <row r="52" spans="1:83" ht="13.5" customHeight="1" x14ac:dyDescent="0.4">
      <c r="A52" s="129"/>
      <c r="B52" s="626"/>
      <c r="C52" s="626"/>
      <c r="D52" s="626"/>
      <c r="E52" s="626"/>
      <c r="F52" s="626"/>
      <c r="G52" s="131"/>
      <c r="H52" s="570"/>
      <c r="I52" s="524"/>
      <c r="J52" s="524"/>
      <c r="K52" s="524"/>
      <c r="L52" s="524"/>
      <c r="M52" s="524"/>
      <c r="N52" s="524"/>
      <c r="O52" s="524"/>
      <c r="P52" s="524"/>
      <c r="Q52" s="524"/>
      <c r="R52" s="524"/>
      <c r="S52" s="524"/>
      <c r="T52" s="524"/>
      <c r="U52" s="622"/>
      <c r="V52" s="129"/>
      <c r="W52" s="624"/>
      <c r="X52" s="624"/>
      <c r="Y52" s="624"/>
      <c r="Z52" s="624"/>
      <c r="AA52" s="624"/>
      <c r="AB52" s="131"/>
      <c r="AC52" s="570"/>
      <c r="AD52" s="526"/>
      <c r="AE52" s="526"/>
      <c r="AF52" s="526"/>
      <c r="AG52" s="526"/>
      <c r="AH52" s="526"/>
      <c r="AI52" s="526"/>
      <c r="AJ52" s="526"/>
      <c r="AK52" s="526"/>
      <c r="AL52" s="526"/>
      <c r="AM52" s="526"/>
      <c r="AN52" s="526"/>
      <c r="AO52" s="571"/>
      <c r="BL52" s="129"/>
      <c r="BM52" s="173"/>
      <c r="BN52" s="467"/>
      <c r="BO52" s="468"/>
      <c r="BP52" s="468"/>
      <c r="BQ52" s="468"/>
      <c r="BR52" s="468"/>
      <c r="BS52" s="468"/>
      <c r="BT52" s="469"/>
      <c r="BU52" s="521"/>
      <c r="BV52" s="522"/>
      <c r="BW52" s="522"/>
      <c r="BX52" s="522"/>
      <c r="BY52" s="522"/>
      <c r="BZ52" s="522"/>
      <c r="CA52" s="522"/>
      <c r="CB52" s="522"/>
      <c r="CC52" s="522"/>
      <c r="CD52" s="522"/>
      <c r="CE52" s="523"/>
    </row>
    <row r="53" spans="1:83" ht="13.5" customHeight="1" x14ac:dyDescent="0.4">
      <c r="A53" s="123"/>
      <c r="B53" s="623" t="s">
        <v>220</v>
      </c>
      <c r="C53" s="623"/>
      <c r="D53" s="623"/>
      <c r="E53" s="623"/>
      <c r="F53" s="623"/>
      <c r="G53" s="125"/>
      <c r="H53" s="636" t="s">
        <v>211</v>
      </c>
      <c r="I53" s="637"/>
      <c r="J53" s="637"/>
      <c r="K53" s="578"/>
      <c r="L53" s="578"/>
      <c r="M53" s="578"/>
      <c r="N53" s="578"/>
      <c r="O53" s="578"/>
      <c r="P53" s="578"/>
      <c r="Q53" s="578"/>
      <c r="R53" s="578"/>
      <c r="S53" s="578"/>
      <c r="T53" s="578"/>
      <c r="U53" s="154"/>
      <c r="V53" s="123"/>
      <c r="W53" s="575" t="s">
        <v>213</v>
      </c>
      <c r="X53" s="575"/>
      <c r="Y53" s="575"/>
      <c r="Z53" s="575"/>
      <c r="AA53" s="575"/>
      <c r="AB53" s="125"/>
      <c r="AC53" s="577"/>
      <c r="AD53" s="578"/>
      <c r="AE53" s="578"/>
      <c r="AF53" s="578"/>
      <c r="AG53" s="578"/>
      <c r="AH53" s="578"/>
      <c r="AI53" s="578"/>
      <c r="AJ53" s="578"/>
      <c r="AK53" s="578"/>
      <c r="AL53" s="578"/>
      <c r="AM53" s="578"/>
      <c r="AN53" s="578"/>
      <c r="AO53" s="579"/>
    </row>
    <row r="54" spans="1:83" ht="13.5" customHeight="1" x14ac:dyDescent="0.4">
      <c r="A54" s="129"/>
      <c r="B54" s="624"/>
      <c r="C54" s="624"/>
      <c r="D54" s="624"/>
      <c r="E54" s="624"/>
      <c r="F54" s="624"/>
      <c r="G54" s="131"/>
      <c r="H54" s="608" t="s">
        <v>212</v>
      </c>
      <c r="I54" s="609"/>
      <c r="J54" s="609"/>
      <c r="K54" s="526"/>
      <c r="L54" s="526"/>
      <c r="M54" s="526"/>
      <c r="N54" s="526"/>
      <c r="O54" s="526"/>
      <c r="P54" s="526"/>
      <c r="Q54" s="526"/>
      <c r="R54" s="526"/>
      <c r="S54" s="526"/>
      <c r="T54" s="526"/>
      <c r="U54" s="158"/>
      <c r="V54" s="129"/>
      <c r="W54" s="576"/>
      <c r="X54" s="576"/>
      <c r="Y54" s="576"/>
      <c r="Z54" s="576"/>
      <c r="AA54" s="576"/>
      <c r="AB54" s="131"/>
      <c r="AC54" s="570"/>
      <c r="AD54" s="526"/>
      <c r="AE54" s="526"/>
      <c r="AF54" s="526"/>
      <c r="AG54" s="526"/>
      <c r="AH54" s="526"/>
      <c r="AI54" s="526"/>
      <c r="AJ54" s="526"/>
      <c r="AK54" s="526"/>
      <c r="AL54" s="526"/>
      <c r="AM54" s="526"/>
      <c r="AN54" s="526"/>
      <c r="AO54" s="571"/>
      <c r="AQ54" s="627" t="s">
        <v>223</v>
      </c>
      <c r="AR54" s="638"/>
      <c r="AS54" s="638"/>
      <c r="AT54" s="638"/>
      <c r="AU54" s="638"/>
      <c r="AV54" s="638"/>
      <c r="AW54" s="638"/>
      <c r="AX54" s="639"/>
      <c r="AY54" s="646" t="s">
        <v>224</v>
      </c>
      <c r="AZ54" s="628"/>
      <c r="BA54" s="628"/>
      <c r="BB54" s="628"/>
      <c r="BC54" s="628"/>
      <c r="BD54" s="628"/>
      <c r="BE54" s="629"/>
      <c r="BF54" s="627" t="s">
        <v>225</v>
      </c>
      <c r="BG54" s="628"/>
      <c r="BH54" s="628"/>
      <c r="BI54" s="628"/>
      <c r="BJ54" s="628"/>
      <c r="BK54" s="628"/>
      <c r="BL54" s="629"/>
      <c r="BM54" s="646" t="s">
        <v>224</v>
      </c>
      <c r="BN54" s="628"/>
      <c r="BO54" s="628"/>
      <c r="BP54" s="628"/>
      <c r="BQ54" s="628"/>
      <c r="BR54" s="628"/>
      <c r="BS54" s="629"/>
      <c r="BT54" s="627" t="s">
        <v>226</v>
      </c>
      <c r="BU54" s="628"/>
      <c r="BV54" s="628"/>
      <c r="BW54" s="628"/>
      <c r="BX54" s="628"/>
      <c r="BY54" s="629"/>
      <c r="BZ54" s="479" t="s">
        <v>224</v>
      </c>
      <c r="CA54" s="462"/>
      <c r="CB54" s="462"/>
      <c r="CC54" s="462"/>
      <c r="CD54" s="462"/>
      <c r="CE54" s="463"/>
    </row>
    <row r="55" spans="1:83" ht="13.5" customHeight="1" x14ac:dyDescent="0.4">
      <c r="A55" s="123"/>
      <c r="B55" s="623" t="s">
        <v>221</v>
      </c>
      <c r="C55" s="623"/>
      <c r="D55" s="623"/>
      <c r="E55" s="623"/>
      <c r="F55" s="623"/>
      <c r="G55" s="125"/>
      <c r="H55" s="636"/>
      <c r="I55" s="637"/>
      <c r="J55" s="637"/>
      <c r="K55" s="637"/>
      <c r="L55" s="637"/>
      <c r="M55" s="637"/>
      <c r="N55" s="637"/>
      <c r="O55" s="637"/>
      <c r="P55" s="637"/>
      <c r="Q55" s="637"/>
      <c r="R55" s="637"/>
      <c r="S55" s="637"/>
      <c r="T55" s="637"/>
      <c r="U55" s="154"/>
      <c r="V55" s="123"/>
      <c r="W55" s="575" t="s">
        <v>213</v>
      </c>
      <c r="X55" s="575"/>
      <c r="Y55" s="575"/>
      <c r="Z55" s="575"/>
      <c r="AA55" s="575"/>
      <c r="AB55" s="125"/>
      <c r="AC55" s="577"/>
      <c r="AD55" s="578"/>
      <c r="AE55" s="578"/>
      <c r="AF55" s="578"/>
      <c r="AG55" s="578"/>
      <c r="AH55" s="578"/>
      <c r="AI55" s="578"/>
      <c r="AJ55" s="578"/>
      <c r="AK55" s="578"/>
      <c r="AL55" s="578"/>
      <c r="AM55" s="578"/>
      <c r="AN55" s="578"/>
      <c r="AO55" s="579"/>
      <c r="AQ55" s="640"/>
      <c r="AR55" s="641"/>
      <c r="AS55" s="641"/>
      <c r="AT55" s="641"/>
      <c r="AU55" s="641"/>
      <c r="AV55" s="641"/>
      <c r="AW55" s="641"/>
      <c r="AX55" s="642"/>
      <c r="AY55" s="630"/>
      <c r="AZ55" s="631"/>
      <c r="BA55" s="631"/>
      <c r="BB55" s="631"/>
      <c r="BC55" s="631"/>
      <c r="BD55" s="631"/>
      <c r="BE55" s="632"/>
      <c r="BF55" s="630"/>
      <c r="BG55" s="631"/>
      <c r="BH55" s="631"/>
      <c r="BI55" s="631"/>
      <c r="BJ55" s="631"/>
      <c r="BK55" s="631"/>
      <c r="BL55" s="632"/>
      <c r="BM55" s="630"/>
      <c r="BN55" s="631"/>
      <c r="BO55" s="631"/>
      <c r="BP55" s="631"/>
      <c r="BQ55" s="631"/>
      <c r="BR55" s="631"/>
      <c r="BS55" s="632"/>
      <c r="BT55" s="630"/>
      <c r="BU55" s="631"/>
      <c r="BV55" s="631"/>
      <c r="BW55" s="631"/>
      <c r="BX55" s="631"/>
      <c r="BY55" s="632"/>
      <c r="BZ55" s="464"/>
      <c r="CA55" s="465"/>
      <c r="CB55" s="465"/>
      <c r="CC55" s="465"/>
      <c r="CD55" s="465"/>
      <c r="CE55" s="466"/>
    </row>
    <row r="56" spans="1:83" ht="13.5" customHeight="1" x14ac:dyDescent="0.4">
      <c r="A56" s="129"/>
      <c r="B56" s="624"/>
      <c r="C56" s="624"/>
      <c r="D56" s="624"/>
      <c r="E56" s="624"/>
      <c r="F56" s="624"/>
      <c r="G56" s="131"/>
      <c r="H56" s="608"/>
      <c r="I56" s="609"/>
      <c r="J56" s="609"/>
      <c r="K56" s="609"/>
      <c r="L56" s="609"/>
      <c r="M56" s="609"/>
      <c r="N56" s="609"/>
      <c r="O56" s="609"/>
      <c r="P56" s="609"/>
      <c r="Q56" s="609"/>
      <c r="R56" s="609"/>
      <c r="S56" s="609"/>
      <c r="T56" s="609"/>
      <c r="U56" s="158"/>
      <c r="V56" s="129"/>
      <c r="W56" s="576"/>
      <c r="X56" s="576"/>
      <c r="Y56" s="576"/>
      <c r="Z56" s="576"/>
      <c r="AA56" s="576"/>
      <c r="AB56" s="131"/>
      <c r="AC56" s="570"/>
      <c r="AD56" s="526"/>
      <c r="AE56" s="526"/>
      <c r="AF56" s="526"/>
      <c r="AG56" s="526"/>
      <c r="AH56" s="526"/>
      <c r="AI56" s="526"/>
      <c r="AJ56" s="526"/>
      <c r="AK56" s="526"/>
      <c r="AL56" s="526"/>
      <c r="AM56" s="526"/>
      <c r="AN56" s="526"/>
      <c r="AO56" s="571"/>
      <c r="AQ56" s="643"/>
      <c r="AR56" s="644"/>
      <c r="AS56" s="644"/>
      <c r="AT56" s="644"/>
      <c r="AU56" s="644"/>
      <c r="AV56" s="644"/>
      <c r="AW56" s="644"/>
      <c r="AX56" s="645"/>
      <c r="AY56" s="633"/>
      <c r="AZ56" s="634"/>
      <c r="BA56" s="634"/>
      <c r="BB56" s="634"/>
      <c r="BC56" s="634"/>
      <c r="BD56" s="634"/>
      <c r="BE56" s="635"/>
      <c r="BF56" s="633"/>
      <c r="BG56" s="634"/>
      <c r="BH56" s="634"/>
      <c r="BI56" s="634"/>
      <c r="BJ56" s="634"/>
      <c r="BK56" s="634"/>
      <c r="BL56" s="635"/>
      <c r="BM56" s="633"/>
      <c r="BN56" s="634"/>
      <c r="BO56" s="634"/>
      <c r="BP56" s="634"/>
      <c r="BQ56" s="634"/>
      <c r="BR56" s="634"/>
      <c r="BS56" s="635"/>
      <c r="BT56" s="633"/>
      <c r="BU56" s="634"/>
      <c r="BV56" s="634"/>
      <c r="BW56" s="634"/>
      <c r="BX56" s="634"/>
      <c r="BY56" s="635"/>
      <c r="BZ56" s="467"/>
      <c r="CA56" s="468"/>
      <c r="CB56" s="468"/>
      <c r="CC56" s="468"/>
      <c r="CD56" s="468"/>
      <c r="CE56" s="469"/>
    </row>
    <row r="57" spans="1:83" ht="13.5" customHeight="1" x14ac:dyDescent="0.4">
      <c r="A57" s="123"/>
      <c r="B57" s="625" t="s">
        <v>222</v>
      </c>
      <c r="C57" s="625"/>
      <c r="D57" s="625"/>
      <c r="E57" s="625"/>
      <c r="F57" s="625"/>
      <c r="G57" s="125"/>
      <c r="H57" s="552"/>
      <c r="I57" s="553"/>
      <c r="J57" s="553"/>
      <c r="K57" s="553"/>
      <c r="L57" s="553"/>
      <c r="M57" s="553"/>
      <c r="N57" s="553"/>
      <c r="O57" s="553"/>
      <c r="P57" s="553"/>
      <c r="Q57" s="553"/>
      <c r="R57" s="553"/>
      <c r="S57" s="553"/>
      <c r="T57" s="553"/>
      <c r="U57" s="561"/>
      <c r="V57" s="123"/>
      <c r="W57" s="625" t="s">
        <v>222</v>
      </c>
      <c r="X57" s="625"/>
      <c r="Y57" s="625"/>
      <c r="Z57" s="625"/>
      <c r="AA57" s="625"/>
      <c r="AB57" s="125"/>
      <c r="AC57" s="577"/>
      <c r="AD57" s="578"/>
      <c r="AE57" s="578"/>
      <c r="AF57" s="578"/>
      <c r="AG57" s="578"/>
      <c r="AH57" s="578"/>
      <c r="AI57" s="578"/>
      <c r="AJ57" s="578"/>
      <c r="AK57" s="578"/>
      <c r="AL57" s="578"/>
      <c r="AM57" s="578"/>
      <c r="AN57" s="578"/>
      <c r="AO57" s="579"/>
    </row>
    <row r="58" spans="1:83" ht="13.5" customHeight="1" x14ac:dyDescent="0.4">
      <c r="A58" s="127"/>
      <c r="B58" s="664"/>
      <c r="C58" s="664"/>
      <c r="D58" s="664"/>
      <c r="E58" s="664"/>
      <c r="F58" s="664"/>
      <c r="G58" s="128"/>
      <c r="H58" s="554"/>
      <c r="I58" s="555"/>
      <c r="J58" s="555"/>
      <c r="K58" s="555"/>
      <c r="L58" s="555"/>
      <c r="M58" s="555"/>
      <c r="N58" s="555"/>
      <c r="O58" s="555"/>
      <c r="P58" s="555"/>
      <c r="Q58" s="555"/>
      <c r="R58" s="555"/>
      <c r="S58" s="555"/>
      <c r="T58" s="555"/>
      <c r="U58" s="565"/>
      <c r="V58" s="127"/>
      <c r="W58" s="664"/>
      <c r="X58" s="664"/>
      <c r="Y58" s="664"/>
      <c r="Z58" s="664"/>
      <c r="AA58" s="664"/>
      <c r="AB58" s="128"/>
      <c r="AC58" s="570"/>
      <c r="AD58" s="526"/>
      <c r="AE58" s="526"/>
      <c r="AF58" s="526"/>
      <c r="AG58" s="526"/>
      <c r="AH58" s="526"/>
      <c r="AI58" s="526"/>
      <c r="AJ58" s="526"/>
      <c r="AK58" s="526"/>
      <c r="AL58" s="526"/>
      <c r="AM58" s="526"/>
      <c r="AN58" s="526"/>
      <c r="AO58" s="571"/>
      <c r="AQ58" s="647" t="s">
        <v>230</v>
      </c>
      <c r="AR58" s="648"/>
      <c r="AS58" s="648"/>
      <c r="AT58" s="648"/>
      <c r="AU58" s="648"/>
      <c r="AV58" s="648"/>
      <c r="AW58" s="648"/>
      <c r="AX58" s="648"/>
      <c r="AY58" s="648"/>
      <c r="AZ58" s="648"/>
      <c r="BA58" s="648"/>
      <c r="BB58" s="648"/>
      <c r="BC58" s="648"/>
      <c r="BD58" s="648"/>
      <c r="BE58" s="648"/>
      <c r="BF58" s="648"/>
      <c r="BG58" s="648"/>
      <c r="BH58" s="648"/>
      <c r="BI58" s="648"/>
      <c r="BJ58" s="648"/>
      <c r="BK58" s="648"/>
      <c r="BL58" s="648"/>
      <c r="BM58" s="648"/>
      <c r="BN58" s="648"/>
      <c r="BO58" s="648"/>
      <c r="BP58" s="648"/>
      <c r="BQ58" s="648"/>
      <c r="BR58" s="648"/>
      <c r="BS58" s="648"/>
      <c r="BT58" s="648"/>
      <c r="BU58" s="648"/>
      <c r="BV58" s="648"/>
      <c r="BW58" s="648"/>
      <c r="BX58" s="648"/>
      <c r="BY58" s="648"/>
      <c r="BZ58" s="648"/>
      <c r="CA58" s="648"/>
      <c r="CB58" s="648"/>
      <c r="CC58" s="648"/>
      <c r="CD58" s="648"/>
      <c r="CE58" s="649"/>
    </row>
    <row r="59" spans="1:83" ht="13.5" customHeight="1" x14ac:dyDescent="0.4">
      <c r="A59" s="127"/>
      <c r="B59" s="122"/>
      <c r="C59" s="656" t="s">
        <v>213</v>
      </c>
      <c r="D59" s="512"/>
      <c r="E59" s="512"/>
      <c r="F59" s="512"/>
      <c r="G59" s="657"/>
      <c r="H59" s="577"/>
      <c r="I59" s="578"/>
      <c r="J59" s="578"/>
      <c r="K59" s="578"/>
      <c r="L59" s="578"/>
      <c r="M59" s="578"/>
      <c r="N59" s="578"/>
      <c r="O59" s="578"/>
      <c r="P59" s="578"/>
      <c r="Q59" s="578"/>
      <c r="R59" s="578"/>
      <c r="S59" s="578"/>
      <c r="T59" s="578"/>
      <c r="U59" s="579"/>
      <c r="V59" s="127"/>
      <c r="W59" s="122"/>
      <c r="X59" s="656" t="s">
        <v>213</v>
      </c>
      <c r="Y59" s="512"/>
      <c r="Z59" s="512"/>
      <c r="AA59" s="512"/>
      <c r="AB59" s="657"/>
      <c r="AC59" s="577"/>
      <c r="AD59" s="578"/>
      <c r="AE59" s="578"/>
      <c r="AF59" s="578"/>
      <c r="AG59" s="578"/>
      <c r="AH59" s="578"/>
      <c r="AI59" s="578"/>
      <c r="AJ59" s="578"/>
      <c r="AK59" s="578"/>
      <c r="AL59" s="578"/>
      <c r="AM59" s="578"/>
      <c r="AN59" s="578"/>
      <c r="AO59" s="579"/>
      <c r="AQ59" s="650"/>
      <c r="AR59" s="651"/>
      <c r="AS59" s="651"/>
      <c r="AT59" s="651"/>
      <c r="AU59" s="651"/>
      <c r="AV59" s="651"/>
      <c r="AW59" s="651"/>
      <c r="AX59" s="651"/>
      <c r="AY59" s="651"/>
      <c r="AZ59" s="651"/>
      <c r="BA59" s="651"/>
      <c r="BB59" s="651"/>
      <c r="BC59" s="651"/>
      <c r="BD59" s="651"/>
      <c r="BE59" s="651"/>
      <c r="BF59" s="651"/>
      <c r="BG59" s="651"/>
      <c r="BH59" s="651"/>
      <c r="BI59" s="651"/>
      <c r="BJ59" s="651"/>
      <c r="BK59" s="651"/>
      <c r="BL59" s="651"/>
      <c r="BM59" s="651"/>
      <c r="BN59" s="651"/>
      <c r="BO59" s="651"/>
      <c r="BP59" s="651"/>
      <c r="BQ59" s="651"/>
      <c r="BR59" s="651"/>
      <c r="BS59" s="651"/>
      <c r="BT59" s="651"/>
      <c r="BU59" s="651"/>
      <c r="BV59" s="651"/>
      <c r="BW59" s="651"/>
      <c r="BX59" s="651"/>
      <c r="BY59" s="651"/>
      <c r="BZ59" s="651"/>
      <c r="CA59" s="651"/>
      <c r="CB59" s="651"/>
      <c r="CC59" s="651"/>
      <c r="CD59" s="651"/>
      <c r="CE59" s="652"/>
    </row>
    <row r="60" spans="1:83" ht="13.5" customHeight="1" x14ac:dyDescent="0.4">
      <c r="A60" s="127"/>
      <c r="B60" s="122"/>
      <c r="C60" s="658"/>
      <c r="D60" s="514"/>
      <c r="E60" s="514"/>
      <c r="F60" s="514"/>
      <c r="G60" s="659"/>
      <c r="H60" s="570"/>
      <c r="I60" s="526"/>
      <c r="J60" s="526"/>
      <c r="K60" s="526"/>
      <c r="L60" s="526"/>
      <c r="M60" s="526"/>
      <c r="N60" s="526"/>
      <c r="O60" s="526"/>
      <c r="P60" s="526"/>
      <c r="Q60" s="526"/>
      <c r="R60" s="526"/>
      <c r="S60" s="526"/>
      <c r="T60" s="526"/>
      <c r="U60" s="571"/>
      <c r="V60" s="127"/>
      <c r="W60" s="122"/>
      <c r="X60" s="658"/>
      <c r="Y60" s="514"/>
      <c r="Z60" s="514"/>
      <c r="AA60" s="514"/>
      <c r="AB60" s="659"/>
      <c r="AC60" s="570"/>
      <c r="AD60" s="526"/>
      <c r="AE60" s="526"/>
      <c r="AF60" s="526"/>
      <c r="AG60" s="526"/>
      <c r="AH60" s="526"/>
      <c r="AI60" s="526"/>
      <c r="AJ60" s="526"/>
      <c r="AK60" s="526"/>
      <c r="AL60" s="526"/>
      <c r="AM60" s="526"/>
      <c r="AN60" s="526"/>
      <c r="AO60" s="571"/>
      <c r="AQ60" s="650"/>
      <c r="AR60" s="651"/>
      <c r="AS60" s="651"/>
      <c r="AT60" s="651"/>
      <c r="AU60" s="651"/>
      <c r="AV60" s="651"/>
      <c r="AW60" s="651"/>
      <c r="AX60" s="651"/>
      <c r="AY60" s="651"/>
      <c r="AZ60" s="651"/>
      <c r="BA60" s="651"/>
      <c r="BB60" s="651"/>
      <c r="BC60" s="651"/>
      <c r="BD60" s="651"/>
      <c r="BE60" s="651"/>
      <c r="BF60" s="651"/>
      <c r="BG60" s="651"/>
      <c r="BH60" s="651"/>
      <c r="BI60" s="651"/>
      <c r="BJ60" s="651"/>
      <c r="BK60" s="651"/>
      <c r="BL60" s="651"/>
      <c r="BM60" s="651"/>
      <c r="BN60" s="651"/>
      <c r="BO60" s="651"/>
      <c r="BP60" s="651"/>
      <c r="BQ60" s="651"/>
      <c r="BR60" s="651"/>
      <c r="BS60" s="651"/>
      <c r="BT60" s="651"/>
      <c r="BU60" s="651"/>
      <c r="BV60" s="651"/>
      <c r="BW60" s="651"/>
      <c r="BX60" s="651"/>
      <c r="BY60" s="651"/>
      <c r="BZ60" s="651"/>
      <c r="CA60" s="651"/>
      <c r="CB60" s="651"/>
      <c r="CC60" s="651"/>
      <c r="CD60" s="651"/>
      <c r="CE60" s="652"/>
    </row>
    <row r="61" spans="1:83" ht="13.5" customHeight="1" x14ac:dyDescent="0.4">
      <c r="A61" s="127"/>
      <c r="B61" s="122"/>
      <c r="C61" s="660" t="s">
        <v>227</v>
      </c>
      <c r="D61" s="625"/>
      <c r="E61" s="625"/>
      <c r="F61" s="625"/>
      <c r="G61" s="661"/>
      <c r="H61" s="577"/>
      <c r="I61" s="578"/>
      <c r="J61" s="578"/>
      <c r="K61" s="578"/>
      <c r="L61" s="578"/>
      <c r="M61" s="578"/>
      <c r="N61" s="578"/>
      <c r="O61" s="578"/>
      <c r="P61" s="578"/>
      <c r="Q61" s="578"/>
      <c r="R61" s="578"/>
      <c r="S61" s="578"/>
      <c r="T61" s="578"/>
      <c r="U61" s="579"/>
      <c r="V61" s="127"/>
      <c r="W61" s="122"/>
      <c r="X61" s="660" t="s">
        <v>227</v>
      </c>
      <c r="Y61" s="625"/>
      <c r="Z61" s="625"/>
      <c r="AA61" s="625"/>
      <c r="AB61" s="661"/>
      <c r="AC61" s="577"/>
      <c r="AD61" s="578"/>
      <c r="AE61" s="578"/>
      <c r="AF61" s="578"/>
      <c r="AG61" s="578"/>
      <c r="AH61" s="578"/>
      <c r="AI61" s="578"/>
      <c r="AJ61" s="578"/>
      <c r="AK61" s="578"/>
      <c r="AL61" s="578"/>
      <c r="AM61" s="578"/>
      <c r="AN61" s="578"/>
      <c r="AO61" s="579"/>
      <c r="AQ61" s="650"/>
      <c r="AR61" s="651"/>
      <c r="AS61" s="651"/>
      <c r="AT61" s="651"/>
      <c r="AU61" s="651"/>
      <c r="AV61" s="651"/>
      <c r="AW61" s="651"/>
      <c r="AX61" s="651"/>
      <c r="AY61" s="651"/>
      <c r="AZ61" s="651"/>
      <c r="BA61" s="651"/>
      <c r="BB61" s="651"/>
      <c r="BC61" s="651"/>
      <c r="BD61" s="651"/>
      <c r="BE61" s="651"/>
      <c r="BF61" s="651"/>
      <c r="BG61" s="651"/>
      <c r="BH61" s="651"/>
      <c r="BI61" s="651"/>
      <c r="BJ61" s="651"/>
      <c r="BK61" s="651"/>
      <c r="BL61" s="651"/>
      <c r="BM61" s="651"/>
      <c r="BN61" s="651"/>
      <c r="BO61" s="651"/>
      <c r="BP61" s="651"/>
      <c r="BQ61" s="651"/>
      <c r="BR61" s="651"/>
      <c r="BS61" s="651"/>
      <c r="BT61" s="651"/>
      <c r="BU61" s="651"/>
      <c r="BV61" s="651"/>
      <c r="BW61" s="651"/>
      <c r="BX61" s="651"/>
      <c r="BY61" s="651"/>
      <c r="BZ61" s="651"/>
      <c r="CA61" s="651"/>
      <c r="CB61" s="651"/>
      <c r="CC61" s="651"/>
      <c r="CD61" s="651"/>
      <c r="CE61" s="652"/>
    </row>
    <row r="62" spans="1:83" ht="13.5" customHeight="1" x14ac:dyDescent="0.4">
      <c r="A62" s="129"/>
      <c r="B62" s="173"/>
      <c r="C62" s="662"/>
      <c r="D62" s="626"/>
      <c r="E62" s="626"/>
      <c r="F62" s="626"/>
      <c r="G62" s="663"/>
      <c r="H62" s="570"/>
      <c r="I62" s="526"/>
      <c r="J62" s="526"/>
      <c r="K62" s="526"/>
      <c r="L62" s="526"/>
      <c r="M62" s="526"/>
      <c r="N62" s="526"/>
      <c r="O62" s="526"/>
      <c r="P62" s="526"/>
      <c r="Q62" s="526"/>
      <c r="R62" s="526"/>
      <c r="S62" s="526"/>
      <c r="T62" s="526"/>
      <c r="U62" s="571"/>
      <c r="V62" s="129"/>
      <c r="W62" s="173"/>
      <c r="X62" s="662"/>
      <c r="Y62" s="626"/>
      <c r="Z62" s="626"/>
      <c r="AA62" s="626"/>
      <c r="AB62" s="663"/>
      <c r="AC62" s="570"/>
      <c r="AD62" s="526"/>
      <c r="AE62" s="526"/>
      <c r="AF62" s="526"/>
      <c r="AG62" s="526"/>
      <c r="AH62" s="526"/>
      <c r="AI62" s="526"/>
      <c r="AJ62" s="526"/>
      <c r="AK62" s="526"/>
      <c r="AL62" s="526"/>
      <c r="AM62" s="526"/>
      <c r="AN62" s="526"/>
      <c r="AO62" s="571"/>
      <c r="AQ62" s="650"/>
      <c r="AR62" s="651"/>
      <c r="AS62" s="651"/>
      <c r="AT62" s="651"/>
      <c r="AU62" s="651"/>
      <c r="AV62" s="651"/>
      <c r="AW62" s="651"/>
      <c r="AX62" s="651"/>
      <c r="AY62" s="651"/>
      <c r="AZ62" s="651"/>
      <c r="BA62" s="651"/>
      <c r="BB62" s="651"/>
      <c r="BC62" s="651"/>
      <c r="BD62" s="651"/>
      <c r="BE62" s="651"/>
      <c r="BF62" s="651"/>
      <c r="BG62" s="651"/>
      <c r="BH62" s="651"/>
      <c r="BI62" s="651"/>
      <c r="BJ62" s="651"/>
      <c r="BK62" s="651"/>
      <c r="BL62" s="651"/>
      <c r="BM62" s="651"/>
      <c r="BN62" s="651"/>
      <c r="BO62" s="651"/>
      <c r="BP62" s="651"/>
      <c r="BQ62" s="651"/>
      <c r="BR62" s="651"/>
      <c r="BS62" s="651"/>
      <c r="BT62" s="651"/>
      <c r="BU62" s="651"/>
      <c r="BV62" s="651"/>
      <c r="BW62" s="651"/>
      <c r="BX62" s="651"/>
      <c r="BY62" s="651"/>
      <c r="BZ62" s="651"/>
      <c r="CA62" s="651"/>
      <c r="CB62" s="651"/>
      <c r="CC62" s="651"/>
      <c r="CD62" s="651"/>
      <c r="CE62" s="652"/>
    </row>
    <row r="63" spans="1:83" ht="9" customHeight="1" x14ac:dyDescent="0.4">
      <c r="A63" s="122"/>
      <c r="B63" s="122"/>
      <c r="C63" s="182"/>
      <c r="D63" s="182"/>
      <c r="E63" s="182"/>
      <c r="F63" s="182"/>
      <c r="G63" s="182"/>
      <c r="H63" s="138"/>
      <c r="I63" s="138"/>
      <c r="J63" s="138"/>
      <c r="K63" s="138"/>
      <c r="L63" s="138"/>
      <c r="M63" s="138"/>
      <c r="N63" s="138"/>
      <c r="O63" s="138"/>
      <c r="P63" s="138"/>
      <c r="Q63" s="138"/>
      <c r="R63" s="138"/>
      <c r="S63" s="138"/>
      <c r="T63" s="138"/>
      <c r="U63" s="138"/>
      <c r="V63" s="138"/>
      <c r="W63" s="138"/>
      <c r="X63" s="183"/>
      <c r="Y63" s="183"/>
      <c r="Z63" s="183"/>
      <c r="AA63" s="183"/>
      <c r="AB63" s="183"/>
      <c r="AC63" s="138"/>
      <c r="AD63" s="138"/>
      <c r="AE63" s="138"/>
      <c r="AF63" s="138"/>
      <c r="AG63" s="138"/>
      <c r="AH63" s="138"/>
      <c r="AI63" s="138"/>
      <c r="AJ63" s="138"/>
      <c r="AK63" s="138"/>
      <c r="AL63" s="138"/>
      <c r="AM63" s="138"/>
      <c r="AN63" s="138"/>
      <c r="AO63" s="138"/>
      <c r="AQ63" s="650"/>
      <c r="AR63" s="651"/>
      <c r="AS63" s="651"/>
      <c r="AT63" s="651"/>
      <c r="AU63" s="651"/>
      <c r="AV63" s="651"/>
      <c r="AW63" s="651"/>
      <c r="AX63" s="651"/>
      <c r="AY63" s="651"/>
      <c r="AZ63" s="651"/>
      <c r="BA63" s="651"/>
      <c r="BB63" s="651"/>
      <c r="BC63" s="651"/>
      <c r="BD63" s="651"/>
      <c r="BE63" s="651"/>
      <c r="BF63" s="651"/>
      <c r="BG63" s="651"/>
      <c r="BH63" s="651"/>
      <c r="BI63" s="651"/>
      <c r="BJ63" s="651"/>
      <c r="BK63" s="651"/>
      <c r="BL63" s="651"/>
      <c r="BM63" s="651"/>
      <c r="BN63" s="651"/>
      <c r="BO63" s="651"/>
      <c r="BP63" s="651"/>
      <c r="BQ63" s="651"/>
      <c r="BR63" s="651"/>
      <c r="BS63" s="651"/>
      <c r="BT63" s="651"/>
      <c r="BU63" s="651"/>
      <c r="BV63" s="651"/>
      <c r="BW63" s="651"/>
      <c r="BX63" s="651"/>
      <c r="BY63" s="651"/>
      <c r="BZ63" s="651"/>
      <c r="CA63" s="651"/>
      <c r="CB63" s="651"/>
      <c r="CC63" s="651"/>
      <c r="CD63" s="651"/>
      <c r="CE63" s="652"/>
    </row>
    <row r="64" spans="1:83" ht="13.5" customHeight="1" x14ac:dyDescent="0.4">
      <c r="A64" s="627" t="s">
        <v>223</v>
      </c>
      <c r="B64" s="638"/>
      <c r="C64" s="638"/>
      <c r="D64" s="638"/>
      <c r="E64" s="638"/>
      <c r="F64" s="638"/>
      <c r="G64" s="638"/>
      <c r="H64" s="639"/>
      <c r="I64" s="646" t="s">
        <v>224</v>
      </c>
      <c r="J64" s="628"/>
      <c r="K64" s="628"/>
      <c r="L64" s="628"/>
      <c r="M64" s="628"/>
      <c r="N64" s="628"/>
      <c r="O64" s="629"/>
      <c r="P64" s="627" t="s">
        <v>225</v>
      </c>
      <c r="Q64" s="628"/>
      <c r="R64" s="628"/>
      <c r="S64" s="628"/>
      <c r="T64" s="628"/>
      <c r="U64" s="628"/>
      <c r="V64" s="629"/>
      <c r="W64" s="646" t="s">
        <v>224</v>
      </c>
      <c r="X64" s="628"/>
      <c r="Y64" s="628"/>
      <c r="Z64" s="628"/>
      <c r="AA64" s="628"/>
      <c r="AB64" s="628"/>
      <c r="AC64" s="629"/>
      <c r="AD64" s="627" t="s">
        <v>226</v>
      </c>
      <c r="AE64" s="628"/>
      <c r="AF64" s="628"/>
      <c r="AG64" s="628"/>
      <c r="AH64" s="628"/>
      <c r="AI64" s="629"/>
      <c r="AJ64" s="479" t="s">
        <v>224</v>
      </c>
      <c r="AK64" s="462"/>
      <c r="AL64" s="462"/>
      <c r="AM64" s="462"/>
      <c r="AN64" s="462"/>
      <c r="AO64" s="463"/>
      <c r="AQ64" s="650"/>
      <c r="AR64" s="651"/>
      <c r="AS64" s="651"/>
      <c r="AT64" s="651"/>
      <c r="AU64" s="651"/>
      <c r="AV64" s="651"/>
      <c r="AW64" s="651"/>
      <c r="AX64" s="651"/>
      <c r="AY64" s="651"/>
      <c r="AZ64" s="651"/>
      <c r="BA64" s="651"/>
      <c r="BB64" s="651"/>
      <c r="BC64" s="651"/>
      <c r="BD64" s="651"/>
      <c r="BE64" s="651"/>
      <c r="BF64" s="651"/>
      <c r="BG64" s="651"/>
      <c r="BH64" s="651"/>
      <c r="BI64" s="651"/>
      <c r="BJ64" s="651"/>
      <c r="BK64" s="651"/>
      <c r="BL64" s="651"/>
      <c r="BM64" s="651"/>
      <c r="BN64" s="651"/>
      <c r="BO64" s="651"/>
      <c r="BP64" s="651"/>
      <c r="BQ64" s="651"/>
      <c r="BR64" s="651"/>
      <c r="BS64" s="651"/>
      <c r="BT64" s="651"/>
      <c r="BU64" s="651"/>
      <c r="BV64" s="651"/>
      <c r="BW64" s="651"/>
      <c r="BX64" s="651"/>
      <c r="BY64" s="651"/>
      <c r="BZ64" s="651"/>
      <c r="CA64" s="651"/>
      <c r="CB64" s="651"/>
      <c r="CC64" s="651"/>
      <c r="CD64" s="651"/>
      <c r="CE64" s="652"/>
    </row>
    <row r="65" spans="1:83" ht="13.5" customHeight="1" x14ac:dyDescent="0.4">
      <c r="A65" s="640"/>
      <c r="B65" s="641"/>
      <c r="C65" s="641"/>
      <c r="D65" s="641"/>
      <c r="E65" s="641"/>
      <c r="F65" s="641"/>
      <c r="G65" s="641"/>
      <c r="H65" s="642"/>
      <c r="I65" s="630"/>
      <c r="J65" s="631"/>
      <c r="K65" s="631"/>
      <c r="L65" s="631"/>
      <c r="M65" s="631"/>
      <c r="N65" s="631"/>
      <c r="O65" s="632"/>
      <c r="P65" s="630"/>
      <c r="Q65" s="631"/>
      <c r="R65" s="631"/>
      <c r="S65" s="631"/>
      <c r="T65" s="631"/>
      <c r="U65" s="631"/>
      <c r="V65" s="632"/>
      <c r="W65" s="630"/>
      <c r="X65" s="631"/>
      <c r="Y65" s="631"/>
      <c r="Z65" s="631"/>
      <c r="AA65" s="631"/>
      <c r="AB65" s="631"/>
      <c r="AC65" s="632"/>
      <c r="AD65" s="630"/>
      <c r="AE65" s="631"/>
      <c r="AF65" s="631"/>
      <c r="AG65" s="631"/>
      <c r="AH65" s="631"/>
      <c r="AI65" s="632"/>
      <c r="AJ65" s="464"/>
      <c r="AK65" s="465"/>
      <c r="AL65" s="465"/>
      <c r="AM65" s="465"/>
      <c r="AN65" s="465"/>
      <c r="AO65" s="466"/>
      <c r="AQ65" s="650"/>
      <c r="AR65" s="651"/>
      <c r="AS65" s="651"/>
      <c r="AT65" s="651"/>
      <c r="AU65" s="651"/>
      <c r="AV65" s="651"/>
      <c r="AW65" s="651"/>
      <c r="AX65" s="651"/>
      <c r="AY65" s="651"/>
      <c r="AZ65" s="651"/>
      <c r="BA65" s="651"/>
      <c r="BB65" s="651"/>
      <c r="BC65" s="651"/>
      <c r="BD65" s="651"/>
      <c r="BE65" s="651"/>
      <c r="BF65" s="651"/>
      <c r="BG65" s="651"/>
      <c r="BH65" s="651"/>
      <c r="BI65" s="651"/>
      <c r="BJ65" s="651"/>
      <c r="BK65" s="651"/>
      <c r="BL65" s="651"/>
      <c r="BM65" s="651"/>
      <c r="BN65" s="651"/>
      <c r="BO65" s="651"/>
      <c r="BP65" s="651"/>
      <c r="BQ65" s="651"/>
      <c r="BR65" s="651"/>
      <c r="BS65" s="651"/>
      <c r="BT65" s="651"/>
      <c r="BU65" s="651"/>
      <c r="BV65" s="651"/>
      <c r="BW65" s="651"/>
      <c r="BX65" s="651"/>
      <c r="BY65" s="651"/>
      <c r="BZ65" s="651"/>
      <c r="CA65" s="651"/>
      <c r="CB65" s="651"/>
      <c r="CC65" s="651"/>
      <c r="CD65" s="651"/>
      <c r="CE65" s="652"/>
    </row>
    <row r="66" spans="1:83" ht="19.5" customHeight="1" x14ac:dyDescent="0.4">
      <c r="A66" s="643"/>
      <c r="B66" s="644"/>
      <c r="C66" s="644"/>
      <c r="D66" s="644"/>
      <c r="E66" s="644"/>
      <c r="F66" s="644"/>
      <c r="G66" s="644"/>
      <c r="H66" s="645"/>
      <c r="I66" s="633"/>
      <c r="J66" s="634"/>
      <c r="K66" s="634"/>
      <c r="L66" s="634"/>
      <c r="M66" s="634"/>
      <c r="N66" s="634"/>
      <c r="O66" s="635"/>
      <c r="P66" s="633"/>
      <c r="Q66" s="634"/>
      <c r="R66" s="634"/>
      <c r="S66" s="634"/>
      <c r="T66" s="634"/>
      <c r="U66" s="634"/>
      <c r="V66" s="635"/>
      <c r="W66" s="633"/>
      <c r="X66" s="634"/>
      <c r="Y66" s="634"/>
      <c r="Z66" s="634"/>
      <c r="AA66" s="634"/>
      <c r="AB66" s="634"/>
      <c r="AC66" s="635"/>
      <c r="AD66" s="633"/>
      <c r="AE66" s="634"/>
      <c r="AF66" s="634"/>
      <c r="AG66" s="634"/>
      <c r="AH66" s="634"/>
      <c r="AI66" s="635"/>
      <c r="AJ66" s="467"/>
      <c r="AK66" s="468"/>
      <c r="AL66" s="468"/>
      <c r="AM66" s="468"/>
      <c r="AN66" s="468"/>
      <c r="AO66" s="469"/>
      <c r="AQ66" s="653"/>
      <c r="AR66" s="654"/>
      <c r="AS66" s="654"/>
      <c r="AT66" s="654"/>
      <c r="AU66" s="654"/>
      <c r="AV66" s="654"/>
      <c r="AW66" s="654"/>
      <c r="AX66" s="654"/>
      <c r="AY66" s="654"/>
      <c r="AZ66" s="654"/>
      <c r="BA66" s="654"/>
      <c r="BB66" s="654"/>
      <c r="BC66" s="654"/>
      <c r="BD66" s="654"/>
      <c r="BE66" s="654"/>
      <c r="BF66" s="654"/>
      <c r="BG66" s="654"/>
      <c r="BH66" s="654"/>
      <c r="BI66" s="654"/>
      <c r="BJ66" s="654"/>
      <c r="BK66" s="654"/>
      <c r="BL66" s="654"/>
      <c r="BM66" s="654"/>
      <c r="BN66" s="654"/>
      <c r="BO66" s="654"/>
      <c r="BP66" s="654"/>
      <c r="BQ66" s="654"/>
      <c r="BR66" s="654"/>
      <c r="BS66" s="654"/>
      <c r="BT66" s="654"/>
      <c r="BU66" s="654"/>
      <c r="BV66" s="654"/>
      <c r="BW66" s="654"/>
      <c r="BX66" s="654"/>
      <c r="BY66" s="654"/>
      <c r="BZ66" s="654"/>
      <c r="CA66" s="654"/>
      <c r="CB66" s="654"/>
      <c r="CC66" s="654"/>
      <c r="CD66" s="654"/>
      <c r="CE66" s="655"/>
    </row>
    <row r="67" spans="1:83" ht="9" customHeight="1" x14ac:dyDescent="0.4">
      <c r="A67" s="122"/>
      <c r="B67" s="122"/>
      <c r="C67" s="182"/>
      <c r="D67" s="182"/>
      <c r="E67" s="182"/>
      <c r="F67" s="182"/>
      <c r="G67" s="182"/>
      <c r="H67" s="122"/>
      <c r="I67" s="122"/>
      <c r="J67" s="122"/>
      <c r="K67" s="122"/>
      <c r="L67" s="122"/>
      <c r="M67" s="122"/>
      <c r="N67" s="122"/>
      <c r="O67" s="122"/>
      <c r="P67" s="122"/>
      <c r="Q67" s="122"/>
      <c r="R67" s="122"/>
      <c r="S67" s="122"/>
      <c r="T67" s="122"/>
      <c r="U67" s="122"/>
      <c r="V67" s="122"/>
      <c r="W67" s="122"/>
      <c r="X67" s="182"/>
      <c r="Y67" s="182"/>
      <c r="Z67" s="182"/>
      <c r="AA67" s="182"/>
      <c r="AB67" s="182"/>
      <c r="AC67" s="122"/>
      <c r="AD67" s="122"/>
      <c r="AE67" s="122"/>
      <c r="AF67" s="122"/>
      <c r="AG67" s="122"/>
      <c r="AH67" s="122"/>
      <c r="AI67" s="122"/>
      <c r="AJ67" s="122"/>
      <c r="AK67" s="122"/>
      <c r="AL67" s="122"/>
      <c r="AM67" s="122"/>
      <c r="AN67" s="122"/>
      <c r="AO67" s="122"/>
    </row>
  </sheetData>
  <mergeCells count="211">
    <mergeCell ref="B46:F47"/>
    <mergeCell ref="A64:H66"/>
    <mergeCell ref="I64:O66"/>
    <mergeCell ref="P64:V66"/>
    <mergeCell ref="W64:AC66"/>
    <mergeCell ref="AD64:AI66"/>
    <mergeCell ref="AJ64:AO66"/>
    <mergeCell ref="AQ58:CE66"/>
    <mergeCell ref="C59:G60"/>
    <mergeCell ref="H59:U60"/>
    <mergeCell ref="X59:AB60"/>
    <mergeCell ref="AC59:AO60"/>
    <mergeCell ref="C61:G62"/>
    <mergeCell ref="H61:U62"/>
    <mergeCell ref="X61:AB62"/>
    <mergeCell ref="AC61:AO62"/>
    <mergeCell ref="B57:F58"/>
    <mergeCell ref="H57:U58"/>
    <mergeCell ref="W57:AA58"/>
    <mergeCell ref="AC57:AO58"/>
    <mergeCell ref="AQ54:AX56"/>
    <mergeCell ref="AY54:BE56"/>
    <mergeCell ref="BF54:BL56"/>
    <mergeCell ref="BM54:BS56"/>
    <mergeCell ref="BT54:BY56"/>
    <mergeCell ref="BZ54:CE56"/>
    <mergeCell ref="B55:F56"/>
    <mergeCell ref="H55:T56"/>
    <mergeCell ref="W55:AA56"/>
    <mergeCell ref="AC55:AO56"/>
    <mergeCell ref="B53:F54"/>
    <mergeCell ref="H53:J53"/>
    <mergeCell ref="K53:T54"/>
    <mergeCell ref="W53:AA54"/>
    <mergeCell ref="AC53:AO54"/>
    <mergeCell ref="H54:J54"/>
    <mergeCell ref="H46:U47"/>
    <mergeCell ref="W46:AA47"/>
    <mergeCell ref="AC46:AO47"/>
    <mergeCell ref="BN47:BT49"/>
    <mergeCell ref="BU47:CE49"/>
    <mergeCell ref="B49:F50"/>
    <mergeCell ref="B35:F44"/>
    <mergeCell ref="H49:U50"/>
    <mergeCell ref="W49:AA50"/>
    <mergeCell ref="AC49:AO50"/>
    <mergeCell ref="BN50:BT52"/>
    <mergeCell ref="BU50:CE52"/>
    <mergeCell ref="B51:F52"/>
    <mergeCell ref="H51:U52"/>
    <mergeCell ref="W51:AA52"/>
    <mergeCell ref="AC51:AO52"/>
    <mergeCell ref="AS44:AY46"/>
    <mergeCell ref="H39:M44"/>
    <mergeCell ref="N39:Q40"/>
    <mergeCell ref="R39:X40"/>
    <mergeCell ref="Y39:AD40"/>
    <mergeCell ref="AE39:AJ40"/>
    <mergeCell ref="AK39:AO40"/>
    <mergeCell ref="N41:Q42"/>
    <mergeCell ref="I35:L38"/>
    <mergeCell ref="P38:T38"/>
    <mergeCell ref="Z38:AD38"/>
    <mergeCell ref="AI38:AM38"/>
    <mergeCell ref="R41:X42"/>
    <mergeCell ref="Y41:AD42"/>
    <mergeCell ref="AE41:AJ42"/>
    <mergeCell ref="AK41:AO42"/>
    <mergeCell ref="AE43:AJ44"/>
    <mergeCell ref="AK43:AO44"/>
    <mergeCell ref="N43:Q44"/>
    <mergeCell ref="R43:X44"/>
    <mergeCell ref="Y43:AD44"/>
    <mergeCell ref="O37:Q37"/>
    <mergeCell ref="S37:V37"/>
    <mergeCell ref="Y37:AA37"/>
    <mergeCell ref="AC37:AE37"/>
    <mergeCell ref="AH37:AJ37"/>
    <mergeCell ref="AL37:AN37"/>
    <mergeCell ref="N35:W36"/>
    <mergeCell ref="X35:AF36"/>
    <mergeCell ref="AG35:AO36"/>
    <mergeCell ref="AZ44:BJ46"/>
    <mergeCell ref="BL44:BT46"/>
    <mergeCell ref="AZ38:BJ40"/>
    <mergeCell ref="BL38:BT40"/>
    <mergeCell ref="BU38:CE40"/>
    <mergeCell ref="AS38:AY40"/>
    <mergeCell ref="BL41:BT43"/>
    <mergeCell ref="BD26:BM27"/>
    <mergeCell ref="BN26:BV27"/>
    <mergeCell ref="BW26:CE27"/>
    <mergeCell ref="BS30:BY31"/>
    <mergeCell ref="BZ30:CE31"/>
    <mergeCell ref="AZ43:BB43"/>
    <mergeCell ref="AZ35:BJ37"/>
    <mergeCell ref="BL35:BT37"/>
    <mergeCell ref="BU35:CE37"/>
    <mergeCell ref="AQ35:AY37"/>
    <mergeCell ref="BC41:BJ43"/>
    <mergeCell ref="AQ41:AY43"/>
    <mergeCell ref="BU41:CE43"/>
    <mergeCell ref="AZ42:BB42"/>
    <mergeCell ref="BU44:CE46"/>
    <mergeCell ref="I32:L33"/>
    <mergeCell ref="N32:AB33"/>
    <mergeCell ref="AC32:AO33"/>
    <mergeCell ref="BD32:BJ33"/>
    <mergeCell ref="BK32:BR33"/>
    <mergeCell ref="BS32:BY33"/>
    <mergeCell ref="BZ32:CE33"/>
    <mergeCell ref="I30:L31"/>
    <mergeCell ref="N30:AB31"/>
    <mergeCell ref="AC30:AO31"/>
    <mergeCell ref="AX30:BC33"/>
    <mergeCell ref="BD30:BJ31"/>
    <mergeCell ref="BK30:BR31"/>
    <mergeCell ref="B28:F33"/>
    <mergeCell ref="I28:L29"/>
    <mergeCell ref="N28:AB29"/>
    <mergeCell ref="AC28:AO29"/>
    <mergeCell ref="BE28:BG28"/>
    <mergeCell ref="BI28:BL28"/>
    <mergeCell ref="BU23:BU24"/>
    <mergeCell ref="BV23:CE24"/>
    <mergeCell ref="B24:F26"/>
    <mergeCell ref="K24:T24"/>
    <mergeCell ref="W24:AA26"/>
    <mergeCell ref="AC24:AO26"/>
    <mergeCell ref="BH24:BI24"/>
    <mergeCell ref="BJ24:BL24"/>
    <mergeCell ref="K26:T26"/>
    <mergeCell ref="AR26:AV33"/>
    <mergeCell ref="BO28:BQ28"/>
    <mergeCell ref="BS28:BU28"/>
    <mergeCell ref="BX28:BZ28"/>
    <mergeCell ref="CB28:CD28"/>
    <mergeCell ref="BF29:BJ29"/>
    <mergeCell ref="BP29:BT29"/>
    <mergeCell ref="BY29:CC29"/>
    <mergeCell ref="AY26:BB29"/>
    <mergeCell ref="BM21:BM22"/>
    <mergeCell ref="BN21:BT22"/>
    <mergeCell ref="BU21:BU22"/>
    <mergeCell ref="BV21:CE22"/>
    <mergeCell ref="BH22:BI22"/>
    <mergeCell ref="BJ22:BL22"/>
    <mergeCell ref="H23:AO23"/>
    <mergeCell ref="AX23:BD24"/>
    <mergeCell ref="BE23:BG24"/>
    <mergeCell ref="BH23:BI23"/>
    <mergeCell ref="BJ23:BL23"/>
    <mergeCell ref="BM23:BM24"/>
    <mergeCell ref="BN23:BT24"/>
    <mergeCell ref="X13:AD14"/>
    <mergeCell ref="BS15:CE17"/>
    <mergeCell ref="R16:S16"/>
    <mergeCell ref="T16:V16"/>
    <mergeCell ref="BA17:BJ17"/>
    <mergeCell ref="B18:F20"/>
    <mergeCell ref="H18:AO18"/>
    <mergeCell ref="H19:AO20"/>
    <mergeCell ref="AR19:AV24"/>
    <mergeCell ref="AX19:BG20"/>
    <mergeCell ref="BH19:BU20"/>
    <mergeCell ref="X15:AD16"/>
    <mergeCell ref="AE15:AE16"/>
    <mergeCell ref="AF15:AO16"/>
    <mergeCell ref="AR15:AV17"/>
    <mergeCell ref="BA15:BJ15"/>
    <mergeCell ref="BM15:BQ17"/>
    <mergeCell ref="BV19:CE20"/>
    <mergeCell ref="B21:F23"/>
    <mergeCell ref="H21:AO22"/>
    <mergeCell ref="AX21:BD22"/>
    <mergeCell ref="BE21:BG22"/>
    <mergeCell ref="BH21:BI21"/>
    <mergeCell ref="BJ21:BL21"/>
    <mergeCell ref="O15:Q16"/>
    <mergeCell ref="R15:S15"/>
    <mergeCell ref="T15:V15"/>
    <mergeCell ref="W15:W16"/>
    <mergeCell ref="H13:N14"/>
    <mergeCell ref="O13:Q14"/>
    <mergeCell ref="R13:S13"/>
    <mergeCell ref="T13:V13"/>
    <mergeCell ref="W13:W14"/>
    <mergeCell ref="A4:AO5"/>
    <mergeCell ref="AQ4:CE5"/>
    <mergeCell ref="AR6:AV8"/>
    <mergeCell ref="AX6:BK8"/>
    <mergeCell ref="BM6:BQ8"/>
    <mergeCell ref="BS6:CE8"/>
    <mergeCell ref="B7:G7"/>
    <mergeCell ref="H7:AK7"/>
    <mergeCell ref="B9:G9"/>
    <mergeCell ref="H9:AK9"/>
    <mergeCell ref="AR9:AV11"/>
    <mergeCell ref="AX9:CE11"/>
    <mergeCell ref="B11:F16"/>
    <mergeCell ref="H11:Q12"/>
    <mergeCell ref="R11:AE12"/>
    <mergeCell ref="AF11:AO12"/>
    <mergeCell ref="AR12:AV14"/>
    <mergeCell ref="AX12:CE12"/>
    <mergeCell ref="AE13:AE14"/>
    <mergeCell ref="AF13:AO14"/>
    <mergeCell ref="AX13:CE14"/>
    <mergeCell ref="R14:S14"/>
    <mergeCell ref="T14:V14"/>
    <mergeCell ref="H15:N16"/>
  </mergeCells>
  <phoneticPr fontId="1"/>
  <printOptions horizontalCentered="1"/>
  <pageMargins left="0.78740157480314965" right="0.78740157480314965" top="0.59055118110236227" bottom="0.39370078740157483" header="0.31496062992125984" footer="0.31496062992125984"/>
  <pageSetup paperSize="8" scale="86"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zoomScale="50" zoomScaleNormal="50" zoomScaleSheetLayoutView="100" workbookViewId="0">
      <selection activeCell="O24" sqref="O24:P24"/>
    </sheetView>
  </sheetViews>
  <sheetFormatPr defaultRowHeight="10.5" x14ac:dyDescent="0.15"/>
  <cols>
    <col min="1" max="1" width="3.25" style="191" customWidth="1"/>
    <col min="2" max="2" width="19.25" style="191" customWidth="1"/>
    <col min="3" max="3" width="30.375" style="191" customWidth="1"/>
    <col min="4" max="4" width="4.875" style="191" customWidth="1"/>
    <col min="5" max="5" width="28" style="191" customWidth="1"/>
    <col min="6" max="6" width="4.625" style="191" customWidth="1"/>
    <col min="7" max="7" width="6.625" style="191" customWidth="1"/>
    <col min="8" max="8" width="3.875" style="191" customWidth="1"/>
    <col min="9" max="9" width="8.625" style="191" customWidth="1"/>
    <col min="10" max="10" width="10" style="191" customWidth="1"/>
    <col min="11" max="11" width="24.875" style="191" customWidth="1"/>
    <col min="12" max="12" width="4.625" style="191" customWidth="1"/>
    <col min="13" max="13" width="6.625" style="191" customWidth="1"/>
    <col min="14" max="14" width="3.875" style="191" customWidth="1"/>
    <col min="15" max="15" width="8.625" style="191" customWidth="1"/>
    <col min="16" max="16" width="9.875" style="191" customWidth="1"/>
    <col min="17" max="17" width="24.875" style="191" customWidth="1"/>
    <col min="18" max="18" width="4.625" style="191" customWidth="1"/>
    <col min="19" max="19" width="6.625" style="191" customWidth="1"/>
    <col min="20" max="20" width="3.875" style="191" customWidth="1"/>
    <col min="21" max="21" width="8.625" style="191" customWidth="1"/>
    <col min="22" max="22" width="9.875" style="191" customWidth="1"/>
    <col min="23" max="23" width="24.875" style="191" customWidth="1"/>
    <col min="24" max="24" width="4.625" style="191" customWidth="1"/>
    <col min="25" max="25" width="6.625" style="191" customWidth="1"/>
    <col min="26" max="26" width="3.875" style="191" customWidth="1"/>
    <col min="27" max="27" width="8.625" style="191" customWidth="1"/>
    <col min="28" max="28" width="9.875" style="191" customWidth="1"/>
    <col min="29" max="29" width="24.875" style="191" customWidth="1"/>
    <col min="30" max="256" width="9" style="191" customWidth="1"/>
    <col min="257" max="257" width="3.25" style="191" customWidth="1"/>
    <col min="258" max="258" width="19.25" style="191" customWidth="1"/>
    <col min="259" max="259" width="30.375" style="191" customWidth="1"/>
    <col min="260" max="260" width="4.875" style="191" customWidth="1"/>
    <col min="261" max="261" width="28" style="191" customWidth="1"/>
    <col min="262" max="263" width="4.625" style="191" customWidth="1"/>
    <col min="264" max="264" width="3.875" style="191" customWidth="1"/>
    <col min="265" max="265" width="4.625" style="191" customWidth="1"/>
    <col min="266" max="266" width="10" style="191" customWidth="1"/>
    <col min="267" max="267" width="24.875" style="191" customWidth="1"/>
    <col min="268" max="269" width="4.625" style="191" customWidth="1"/>
    <col min="270" max="270" width="3.875" style="191" customWidth="1"/>
    <col min="271" max="271" width="4.625" style="191" customWidth="1"/>
    <col min="272" max="272" width="9.875" style="191" customWidth="1"/>
    <col min="273" max="273" width="24.875" style="191" customWidth="1"/>
    <col min="274" max="275" width="4.625" style="191" customWidth="1"/>
    <col min="276" max="276" width="3.875" style="191" customWidth="1"/>
    <col min="277" max="277" width="4.625" style="191" customWidth="1"/>
    <col min="278" max="278" width="9.875" style="191" customWidth="1"/>
    <col min="279" max="279" width="24.875" style="191" customWidth="1"/>
    <col min="280" max="281" width="4.625" style="191" customWidth="1"/>
    <col min="282" max="282" width="3.875" style="191" customWidth="1"/>
    <col min="283" max="283" width="4.625" style="191" customWidth="1"/>
    <col min="284" max="284" width="9.875" style="191" customWidth="1"/>
    <col min="285" max="285" width="24.875" style="191" customWidth="1"/>
    <col min="286" max="512" width="9" style="191" customWidth="1"/>
    <col min="513" max="513" width="3.25" style="191" customWidth="1"/>
    <col min="514" max="514" width="19.25" style="191" customWidth="1"/>
    <col min="515" max="515" width="30.375" style="191" customWidth="1"/>
    <col min="516" max="516" width="4.875" style="191" customWidth="1"/>
    <col min="517" max="517" width="28" style="191" customWidth="1"/>
    <col min="518" max="519" width="4.625" style="191" customWidth="1"/>
    <col min="520" max="520" width="3.875" style="191" customWidth="1"/>
    <col min="521" max="521" width="4.625" style="191" customWidth="1"/>
    <col min="522" max="522" width="10" style="191" customWidth="1"/>
    <col min="523" max="523" width="24.875" style="191" customWidth="1"/>
    <col min="524" max="525" width="4.625" style="191" customWidth="1"/>
    <col min="526" max="526" width="3.875" style="191" customWidth="1"/>
    <col min="527" max="527" width="4.625" style="191" customWidth="1"/>
    <col min="528" max="528" width="9.875" style="191" customWidth="1"/>
    <col min="529" max="529" width="24.875" style="191" customWidth="1"/>
    <col min="530" max="531" width="4.625" style="191" customWidth="1"/>
    <col min="532" max="532" width="3.875" style="191" customWidth="1"/>
    <col min="533" max="533" width="4.625" style="191" customWidth="1"/>
    <col min="534" max="534" width="9.875" style="191" customWidth="1"/>
    <col min="535" max="535" width="24.875" style="191" customWidth="1"/>
    <col min="536" max="537" width="4.625" style="191" customWidth="1"/>
    <col min="538" max="538" width="3.875" style="191" customWidth="1"/>
    <col min="539" max="539" width="4.625" style="191" customWidth="1"/>
    <col min="540" max="540" width="9.875" style="191" customWidth="1"/>
    <col min="541" max="541" width="24.875" style="191" customWidth="1"/>
    <col min="542" max="768" width="9" style="191" customWidth="1"/>
    <col min="769" max="769" width="3.25" style="191" customWidth="1"/>
    <col min="770" max="770" width="19.25" style="191" customWidth="1"/>
    <col min="771" max="771" width="30.375" style="191" customWidth="1"/>
    <col min="772" max="772" width="4.875" style="191" customWidth="1"/>
    <col min="773" max="773" width="28" style="191" customWidth="1"/>
    <col min="774" max="775" width="4.625" style="191" customWidth="1"/>
    <col min="776" max="776" width="3.875" style="191" customWidth="1"/>
    <col min="777" max="777" width="4.625" style="191" customWidth="1"/>
    <col min="778" max="778" width="10" style="191" customWidth="1"/>
    <col min="779" max="779" width="24.875" style="191" customWidth="1"/>
    <col min="780" max="781" width="4.625" style="191" customWidth="1"/>
    <col min="782" max="782" width="3.875" style="191" customWidth="1"/>
    <col min="783" max="783" width="4.625" style="191" customWidth="1"/>
    <col min="784" max="784" width="9.875" style="191" customWidth="1"/>
    <col min="785" max="785" width="24.875" style="191" customWidth="1"/>
    <col min="786" max="787" width="4.625" style="191" customWidth="1"/>
    <col min="788" max="788" width="3.875" style="191" customWidth="1"/>
    <col min="789" max="789" width="4.625" style="191" customWidth="1"/>
    <col min="790" max="790" width="9.875" style="191" customWidth="1"/>
    <col min="791" max="791" width="24.875" style="191" customWidth="1"/>
    <col min="792" max="793" width="4.625" style="191" customWidth="1"/>
    <col min="794" max="794" width="3.875" style="191" customWidth="1"/>
    <col min="795" max="795" width="4.625" style="191" customWidth="1"/>
    <col min="796" max="796" width="9.875" style="191" customWidth="1"/>
    <col min="797" max="797" width="24.875" style="191" customWidth="1"/>
    <col min="798" max="1024" width="9" style="191" customWidth="1"/>
    <col min="1025" max="1025" width="3.25" style="191" customWidth="1"/>
    <col min="1026" max="1026" width="19.25" style="191" customWidth="1"/>
    <col min="1027" max="1027" width="30.375" style="191" customWidth="1"/>
    <col min="1028" max="1028" width="4.875" style="191" customWidth="1"/>
    <col min="1029" max="1029" width="28" style="191" customWidth="1"/>
    <col min="1030" max="1031" width="4.625" style="191" customWidth="1"/>
    <col min="1032" max="1032" width="3.875" style="191" customWidth="1"/>
    <col min="1033" max="1033" width="4.625" style="191" customWidth="1"/>
    <col min="1034" max="1034" width="10" style="191" customWidth="1"/>
    <col min="1035" max="1035" width="24.875" style="191" customWidth="1"/>
    <col min="1036" max="1037" width="4.625" style="191" customWidth="1"/>
    <col min="1038" max="1038" width="3.875" style="191" customWidth="1"/>
    <col min="1039" max="1039" width="4.625" style="191" customWidth="1"/>
    <col min="1040" max="1040" width="9.875" style="191" customWidth="1"/>
    <col min="1041" max="1041" width="24.875" style="191" customWidth="1"/>
    <col min="1042" max="1043" width="4.625" style="191" customWidth="1"/>
    <col min="1044" max="1044" width="3.875" style="191" customWidth="1"/>
    <col min="1045" max="1045" width="4.625" style="191" customWidth="1"/>
    <col min="1046" max="1046" width="9.875" style="191" customWidth="1"/>
    <col min="1047" max="1047" width="24.875" style="191" customWidth="1"/>
    <col min="1048" max="1049" width="4.625" style="191" customWidth="1"/>
    <col min="1050" max="1050" width="3.875" style="191" customWidth="1"/>
    <col min="1051" max="1051" width="4.625" style="191" customWidth="1"/>
    <col min="1052" max="1052" width="9.875" style="191" customWidth="1"/>
    <col min="1053" max="1053" width="24.875" style="191" customWidth="1"/>
    <col min="1054" max="1280" width="9" style="191" customWidth="1"/>
    <col min="1281" max="1281" width="3.25" style="191" customWidth="1"/>
    <col min="1282" max="1282" width="19.25" style="191" customWidth="1"/>
    <col min="1283" max="1283" width="30.375" style="191" customWidth="1"/>
    <col min="1284" max="1284" width="4.875" style="191" customWidth="1"/>
    <col min="1285" max="1285" width="28" style="191" customWidth="1"/>
    <col min="1286" max="1287" width="4.625" style="191" customWidth="1"/>
    <col min="1288" max="1288" width="3.875" style="191" customWidth="1"/>
    <col min="1289" max="1289" width="4.625" style="191" customWidth="1"/>
    <col min="1290" max="1290" width="10" style="191" customWidth="1"/>
    <col min="1291" max="1291" width="24.875" style="191" customWidth="1"/>
    <col min="1292" max="1293" width="4.625" style="191" customWidth="1"/>
    <col min="1294" max="1294" width="3.875" style="191" customWidth="1"/>
    <col min="1295" max="1295" width="4.625" style="191" customWidth="1"/>
    <col min="1296" max="1296" width="9.875" style="191" customWidth="1"/>
    <col min="1297" max="1297" width="24.875" style="191" customWidth="1"/>
    <col min="1298" max="1299" width="4.625" style="191" customWidth="1"/>
    <col min="1300" max="1300" width="3.875" style="191" customWidth="1"/>
    <col min="1301" max="1301" width="4.625" style="191" customWidth="1"/>
    <col min="1302" max="1302" width="9.875" style="191" customWidth="1"/>
    <col min="1303" max="1303" width="24.875" style="191" customWidth="1"/>
    <col min="1304" max="1305" width="4.625" style="191" customWidth="1"/>
    <col min="1306" max="1306" width="3.875" style="191" customWidth="1"/>
    <col min="1307" max="1307" width="4.625" style="191" customWidth="1"/>
    <col min="1308" max="1308" width="9.875" style="191" customWidth="1"/>
    <col min="1309" max="1309" width="24.875" style="191" customWidth="1"/>
    <col min="1310" max="1536" width="9" style="191" customWidth="1"/>
    <col min="1537" max="1537" width="3.25" style="191" customWidth="1"/>
    <col min="1538" max="1538" width="19.25" style="191" customWidth="1"/>
    <col min="1539" max="1539" width="30.375" style="191" customWidth="1"/>
    <col min="1540" max="1540" width="4.875" style="191" customWidth="1"/>
    <col min="1541" max="1541" width="28" style="191" customWidth="1"/>
    <col min="1542" max="1543" width="4.625" style="191" customWidth="1"/>
    <col min="1544" max="1544" width="3.875" style="191" customWidth="1"/>
    <col min="1545" max="1545" width="4.625" style="191" customWidth="1"/>
    <col min="1546" max="1546" width="10" style="191" customWidth="1"/>
    <col min="1547" max="1547" width="24.875" style="191" customWidth="1"/>
    <col min="1548" max="1549" width="4.625" style="191" customWidth="1"/>
    <col min="1550" max="1550" width="3.875" style="191" customWidth="1"/>
    <col min="1551" max="1551" width="4.625" style="191" customWidth="1"/>
    <col min="1552" max="1552" width="9.875" style="191" customWidth="1"/>
    <col min="1553" max="1553" width="24.875" style="191" customWidth="1"/>
    <col min="1554" max="1555" width="4.625" style="191" customWidth="1"/>
    <col min="1556" max="1556" width="3.875" style="191" customWidth="1"/>
    <col min="1557" max="1557" width="4.625" style="191" customWidth="1"/>
    <col min="1558" max="1558" width="9.875" style="191" customWidth="1"/>
    <col min="1559" max="1559" width="24.875" style="191" customWidth="1"/>
    <col min="1560" max="1561" width="4.625" style="191" customWidth="1"/>
    <col min="1562" max="1562" width="3.875" style="191" customWidth="1"/>
    <col min="1563" max="1563" width="4.625" style="191" customWidth="1"/>
    <col min="1564" max="1564" width="9.875" style="191" customWidth="1"/>
    <col min="1565" max="1565" width="24.875" style="191" customWidth="1"/>
    <col min="1566" max="1792" width="9" style="191" customWidth="1"/>
    <col min="1793" max="1793" width="3.25" style="191" customWidth="1"/>
    <col min="1794" max="1794" width="19.25" style="191" customWidth="1"/>
    <col min="1795" max="1795" width="30.375" style="191" customWidth="1"/>
    <col min="1796" max="1796" width="4.875" style="191" customWidth="1"/>
    <col min="1797" max="1797" width="28" style="191" customWidth="1"/>
    <col min="1798" max="1799" width="4.625" style="191" customWidth="1"/>
    <col min="1800" max="1800" width="3.875" style="191" customWidth="1"/>
    <col min="1801" max="1801" width="4.625" style="191" customWidth="1"/>
    <col min="1802" max="1802" width="10" style="191" customWidth="1"/>
    <col min="1803" max="1803" width="24.875" style="191" customWidth="1"/>
    <col min="1804" max="1805" width="4.625" style="191" customWidth="1"/>
    <col min="1806" max="1806" width="3.875" style="191" customWidth="1"/>
    <col min="1807" max="1807" width="4.625" style="191" customWidth="1"/>
    <col min="1808" max="1808" width="9.875" style="191" customWidth="1"/>
    <col min="1809" max="1809" width="24.875" style="191" customWidth="1"/>
    <col min="1810" max="1811" width="4.625" style="191" customWidth="1"/>
    <col min="1812" max="1812" width="3.875" style="191" customWidth="1"/>
    <col min="1813" max="1813" width="4.625" style="191" customWidth="1"/>
    <col min="1814" max="1814" width="9.875" style="191" customWidth="1"/>
    <col min="1815" max="1815" width="24.875" style="191" customWidth="1"/>
    <col min="1816" max="1817" width="4.625" style="191" customWidth="1"/>
    <col min="1818" max="1818" width="3.875" style="191" customWidth="1"/>
    <col min="1819" max="1819" width="4.625" style="191" customWidth="1"/>
    <col min="1820" max="1820" width="9.875" style="191" customWidth="1"/>
    <col min="1821" max="1821" width="24.875" style="191" customWidth="1"/>
    <col min="1822" max="2048" width="9" style="191" customWidth="1"/>
    <col min="2049" max="2049" width="3.25" style="191" customWidth="1"/>
    <col min="2050" max="2050" width="19.25" style="191" customWidth="1"/>
    <col min="2051" max="2051" width="30.375" style="191" customWidth="1"/>
    <col min="2052" max="2052" width="4.875" style="191" customWidth="1"/>
    <col min="2053" max="2053" width="28" style="191" customWidth="1"/>
    <col min="2054" max="2055" width="4.625" style="191" customWidth="1"/>
    <col min="2056" max="2056" width="3.875" style="191" customWidth="1"/>
    <col min="2057" max="2057" width="4.625" style="191" customWidth="1"/>
    <col min="2058" max="2058" width="10" style="191" customWidth="1"/>
    <col min="2059" max="2059" width="24.875" style="191" customWidth="1"/>
    <col min="2060" max="2061" width="4.625" style="191" customWidth="1"/>
    <col min="2062" max="2062" width="3.875" style="191" customWidth="1"/>
    <col min="2063" max="2063" width="4.625" style="191" customWidth="1"/>
    <col min="2064" max="2064" width="9.875" style="191" customWidth="1"/>
    <col min="2065" max="2065" width="24.875" style="191" customWidth="1"/>
    <col min="2066" max="2067" width="4.625" style="191" customWidth="1"/>
    <col min="2068" max="2068" width="3.875" style="191" customWidth="1"/>
    <col min="2069" max="2069" width="4.625" style="191" customWidth="1"/>
    <col min="2070" max="2070" width="9.875" style="191" customWidth="1"/>
    <col min="2071" max="2071" width="24.875" style="191" customWidth="1"/>
    <col min="2072" max="2073" width="4.625" style="191" customWidth="1"/>
    <col min="2074" max="2074" width="3.875" style="191" customWidth="1"/>
    <col min="2075" max="2075" width="4.625" style="191" customWidth="1"/>
    <col min="2076" max="2076" width="9.875" style="191" customWidth="1"/>
    <col min="2077" max="2077" width="24.875" style="191" customWidth="1"/>
    <col min="2078" max="2304" width="9" style="191" customWidth="1"/>
    <col min="2305" max="2305" width="3.25" style="191" customWidth="1"/>
    <col min="2306" max="2306" width="19.25" style="191" customWidth="1"/>
    <col min="2307" max="2307" width="30.375" style="191" customWidth="1"/>
    <col min="2308" max="2308" width="4.875" style="191" customWidth="1"/>
    <col min="2309" max="2309" width="28" style="191" customWidth="1"/>
    <col min="2310" max="2311" width="4.625" style="191" customWidth="1"/>
    <col min="2312" max="2312" width="3.875" style="191" customWidth="1"/>
    <col min="2313" max="2313" width="4.625" style="191" customWidth="1"/>
    <col min="2314" max="2314" width="10" style="191" customWidth="1"/>
    <col min="2315" max="2315" width="24.875" style="191" customWidth="1"/>
    <col min="2316" max="2317" width="4.625" style="191" customWidth="1"/>
    <col min="2318" max="2318" width="3.875" style="191" customWidth="1"/>
    <col min="2319" max="2319" width="4.625" style="191" customWidth="1"/>
    <col min="2320" max="2320" width="9.875" style="191" customWidth="1"/>
    <col min="2321" max="2321" width="24.875" style="191" customWidth="1"/>
    <col min="2322" max="2323" width="4.625" style="191" customWidth="1"/>
    <col min="2324" max="2324" width="3.875" style="191" customWidth="1"/>
    <col min="2325" max="2325" width="4.625" style="191" customWidth="1"/>
    <col min="2326" max="2326" width="9.875" style="191" customWidth="1"/>
    <col min="2327" max="2327" width="24.875" style="191" customWidth="1"/>
    <col min="2328" max="2329" width="4.625" style="191" customWidth="1"/>
    <col min="2330" max="2330" width="3.875" style="191" customWidth="1"/>
    <col min="2331" max="2331" width="4.625" style="191" customWidth="1"/>
    <col min="2332" max="2332" width="9.875" style="191" customWidth="1"/>
    <col min="2333" max="2333" width="24.875" style="191" customWidth="1"/>
    <col min="2334" max="2560" width="9" style="191" customWidth="1"/>
    <col min="2561" max="2561" width="3.25" style="191" customWidth="1"/>
    <col min="2562" max="2562" width="19.25" style="191" customWidth="1"/>
    <col min="2563" max="2563" width="30.375" style="191" customWidth="1"/>
    <col min="2564" max="2564" width="4.875" style="191" customWidth="1"/>
    <col min="2565" max="2565" width="28" style="191" customWidth="1"/>
    <col min="2566" max="2567" width="4.625" style="191" customWidth="1"/>
    <col min="2568" max="2568" width="3.875" style="191" customWidth="1"/>
    <col min="2569" max="2569" width="4.625" style="191" customWidth="1"/>
    <col min="2570" max="2570" width="10" style="191" customWidth="1"/>
    <col min="2571" max="2571" width="24.875" style="191" customWidth="1"/>
    <col min="2572" max="2573" width="4.625" style="191" customWidth="1"/>
    <col min="2574" max="2574" width="3.875" style="191" customWidth="1"/>
    <col min="2575" max="2575" width="4.625" style="191" customWidth="1"/>
    <col min="2576" max="2576" width="9.875" style="191" customWidth="1"/>
    <col min="2577" max="2577" width="24.875" style="191" customWidth="1"/>
    <col min="2578" max="2579" width="4.625" style="191" customWidth="1"/>
    <col min="2580" max="2580" width="3.875" style="191" customWidth="1"/>
    <col min="2581" max="2581" width="4.625" style="191" customWidth="1"/>
    <col min="2582" max="2582" width="9.875" style="191" customWidth="1"/>
    <col min="2583" max="2583" width="24.875" style="191" customWidth="1"/>
    <col min="2584" max="2585" width="4.625" style="191" customWidth="1"/>
    <col min="2586" max="2586" width="3.875" style="191" customWidth="1"/>
    <col min="2587" max="2587" width="4.625" style="191" customWidth="1"/>
    <col min="2588" max="2588" width="9.875" style="191" customWidth="1"/>
    <col min="2589" max="2589" width="24.875" style="191" customWidth="1"/>
    <col min="2590" max="2816" width="9" style="191" customWidth="1"/>
    <col min="2817" max="2817" width="3.25" style="191" customWidth="1"/>
    <col min="2818" max="2818" width="19.25" style="191" customWidth="1"/>
    <col min="2819" max="2819" width="30.375" style="191" customWidth="1"/>
    <col min="2820" max="2820" width="4.875" style="191" customWidth="1"/>
    <col min="2821" max="2821" width="28" style="191" customWidth="1"/>
    <col min="2822" max="2823" width="4.625" style="191" customWidth="1"/>
    <col min="2824" max="2824" width="3.875" style="191" customWidth="1"/>
    <col min="2825" max="2825" width="4.625" style="191" customWidth="1"/>
    <col min="2826" max="2826" width="10" style="191" customWidth="1"/>
    <col min="2827" max="2827" width="24.875" style="191" customWidth="1"/>
    <col min="2828" max="2829" width="4.625" style="191" customWidth="1"/>
    <col min="2830" max="2830" width="3.875" style="191" customWidth="1"/>
    <col min="2831" max="2831" width="4.625" style="191" customWidth="1"/>
    <col min="2832" max="2832" width="9.875" style="191" customWidth="1"/>
    <col min="2833" max="2833" width="24.875" style="191" customWidth="1"/>
    <col min="2834" max="2835" width="4.625" style="191" customWidth="1"/>
    <col min="2836" max="2836" width="3.875" style="191" customWidth="1"/>
    <col min="2837" max="2837" width="4.625" style="191" customWidth="1"/>
    <col min="2838" max="2838" width="9.875" style="191" customWidth="1"/>
    <col min="2839" max="2839" width="24.875" style="191" customWidth="1"/>
    <col min="2840" max="2841" width="4.625" style="191" customWidth="1"/>
    <col min="2842" max="2842" width="3.875" style="191" customWidth="1"/>
    <col min="2843" max="2843" width="4.625" style="191" customWidth="1"/>
    <col min="2844" max="2844" width="9.875" style="191" customWidth="1"/>
    <col min="2845" max="2845" width="24.875" style="191" customWidth="1"/>
    <col min="2846" max="3072" width="9" style="191" customWidth="1"/>
    <col min="3073" max="3073" width="3.25" style="191" customWidth="1"/>
    <col min="3074" max="3074" width="19.25" style="191" customWidth="1"/>
    <col min="3075" max="3075" width="30.375" style="191" customWidth="1"/>
    <col min="3076" max="3076" width="4.875" style="191" customWidth="1"/>
    <col min="3077" max="3077" width="28" style="191" customWidth="1"/>
    <col min="3078" max="3079" width="4.625" style="191" customWidth="1"/>
    <col min="3080" max="3080" width="3.875" style="191" customWidth="1"/>
    <col min="3081" max="3081" width="4.625" style="191" customWidth="1"/>
    <col min="3082" max="3082" width="10" style="191" customWidth="1"/>
    <col min="3083" max="3083" width="24.875" style="191" customWidth="1"/>
    <col min="3084" max="3085" width="4.625" style="191" customWidth="1"/>
    <col min="3086" max="3086" width="3.875" style="191" customWidth="1"/>
    <col min="3087" max="3087" width="4.625" style="191" customWidth="1"/>
    <col min="3088" max="3088" width="9.875" style="191" customWidth="1"/>
    <col min="3089" max="3089" width="24.875" style="191" customWidth="1"/>
    <col min="3090" max="3091" width="4.625" style="191" customWidth="1"/>
    <col min="3092" max="3092" width="3.875" style="191" customWidth="1"/>
    <col min="3093" max="3093" width="4.625" style="191" customWidth="1"/>
    <col min="3094" max="3094" width="9.875" style="191" customWidth="1"/>
    <col min="3095" max="3095" width="24.875" style="191" customWidth="1"/>
    <col min="3096" max="3097" width="4.625" style="191" customWidth="1"/>
    <col min="3098" max="3098" width="3.875" style="191" customWidth="1"/>
    <col min="3099" max="3099" width="4.625" style="191" customWidth="1"/>
    <col min="3100" max="3100" width="9.875" style="191" customWidth="1"/>
    <col min="3101" max="3101" width="24.875" style="191" customWidth="1"/>
    <col min="3102" max="3328" width="9" style="191" customWidth="1"/>
    <col min="3329" max="3329" width="3.25" style="191" customWidth="1"/>
    <col min="3330" max="3330" width="19.25" style="191" customWidth="1"/>
    <col min="3331" max="3331" width="30.375" style="191" customWidth="1"/>
    <col min="3332" max="3332" width="4.875" style="191" customWidth="1"/>
    <col min="3333" max="3333" width="28" style="191" customWidth="1"/>
    <col min="3334" max="3335" width="4.625" style="191" customWidth="1"/>
    <col min="3336" max="3336" width="3.875" style="191" customWidth="1"/>
    <col min="3337" max="3337" width="4.625" style="191" customWidth="1"/>
    <col min="3338" max="3338" width="10" style="191" customWidth="1"/>
    <col min="3339" max="3339" width="24.875" style="191" customWidth="1"/>
    <col min="3340" max="3341" width="4.625" style="191" customWidth="1"/>
    <col min="3342" max="3342" width="3.875" style="191" customWidth="1"/>
    <col min="3343" max="3343" width="4.625" style="191" customWidth="1"/>
    <col min="3344" max="3344" width="9.875" style="191" customWidth="1"/>
    <col min="3345" max="3345" width="24.875" style="191" customWidth="1"/>
    <col min="3346" max="3347" width="4.625" style="191" customWidth="1"/>
    <col min="3348" max="3348" width="3.875" style="191" customWidth="1"/>
    <col min="3349" max="3349" width="4.625" style="191" customWidth="1"/>
    <col min="3350" max="3350" width="9.875" style="191" customWidth="1"/>
    <col min="3351" max="3351" width="24.875" style="191" customWidth="1"/>
    <col min="3352" max="3353" width="4.625" style="191" customWidth="1"/>
    <col min="3354" max="3354" width="3.875" style="191" customWidth="1"/>
    <col min="3355" max="3355" width="4.625" style="191" customWidth="1"/>
    <col min="3356" max="3356" width="9.875" style="191" customWidth="1"/>
    <col min="3357" max="3357" width="24.875" style="191" customWidth="1"/>
    <col min="3358" max="3584" width="9" style="191" customWidth="1"/>
    <col min="3585" max="3585" width="3.25" style="191" customWidth="1"/>
    <col min="3586" max="3586" width="19.25" style="191" customWidth="1"/>
    <col min="3587" max="3587" width="30.375" style="191" customWidth="1"/>
    <col min="3588" max="3588" width="4.875" style="191" customWidth="1"/>
    <col min="3589" max="3589" width="28" style="191" customWidth="1"/>
    <col min="3590" max="3591" width="4.625" style="191" customWidth="1"/>
    <col min="3592" max="3592" width="3.875" style="191" customWidth="1"/>
    <col min="3593" max="3593" width="4.625" style="191" customWidth="1"/>
    <col min="3594" max="3594" width="10" style="191" customWidth="1"/>
    <col min="3595" max="3595" width="24.875" style="191" customWidth="1"/>
    <col min="3596" max="3597" width="4.625" style="191" customWidth="1"/>
    <col min="3598" max="3598" width="3.875" style="191" customWidth="1"/>
    <col min="3599" max="3599" width="4.625" style="191" customWidth="1"/>
    <col min="3600" max="3600" width="9.875" style="191" customWidth="1"/>
    <col min="3601" max="3601" width="24.875" style="191" customWidth="1"/>
    <col min="3602" max="3603" width="4.625" style="191" customWidth="1"/>
    <col min="3604" max="3604" width="3.875" style="191" customWidth="1"/>
    <col min="3605" max="3605" width="4.625" style="191" customWidth="1"/>
    <col min="3606" max="3606" width="9.875" style="191" customWidth="1"/>
    <col min="3607" max="3607" width="24.875" style="191" customWidth="1"/>
    <col min="3608" max="3609" width="4.625" style="191" customWidth="1"/>
    <col min="3610" max="3610" width="3.875" style="191" customWidth="1"/>
    <col min="3611" max="3611" width="4.625" style="191" customWidth="1"/>
    <col min="3612" max="3612" width="9.875" style="191" customWidth="1"/>
    <col min="3613" max="3613" width="24.875" style="191" customWidth="1"/>
    <col min="3614" max="3840" width="9" style="191" customWidth="1"/>
    <col min="3841" max="3841" width="3.25" style="191" customWidth="1"/>
    <col min="3842" max="3842" width="19.25" style="191" customWidth="1"/>
    <col min="3843" max="3843" width="30.375" style="191" customWidth="1"/>
    <col min="3844" max="3844" width="4.875" style="191" customWidth="1"/>
    <col min="3845" max="3845" width="28" style="191" customWidth="1"/>
    <col min="3846" max="3847" width="4.625" style="191" customWidth="1"/>
    <col min="3848" max="3848" width="3.875" style="191" customWidth="1"/>
    <col min="3849" max="3849" width="4.625" style="191" customWidth="1"/>
    <col min="3850" max="3850" width="10" style="191" customWidth="1"/>
    <col min="3851" max="3851" width="24.875" style="191" customWidth="1"/>
    <col min="3852" max="3853" width="4.625" style="191" customWidth="1"/>
    <col min="3854" max="3854" width="3.875" style="191" customWidth="1"/>
    <col min="3855" max="3855" width="4.625" style="191" customWidth="1"/>
    <col min="3856" max="3856" width="9.875" style="191" customWidth="1"/>
    <col min="3857" max="3857" width="24.875" style="191" customWidth="1"/>
    <col min="3858" max="3859" width="4.625" style="191" customWidth="1"/>
    <col min="3860" max="3860" width="3.875" style="191" customWidth="1"/>
    <col min="3861" max="3861" width="4.625" style="191" customWidth="1"/>
    <col min="3862" max="3862" width="9.875" style="191" customWidth="1"/>
    <col min="3863" max="3863" width="24.875" style="191" customWidth="1"/>
    <col min="3864" max="3865" width="4.625" style="191" customWidth="1"/>
    <col min="3866" max="3866" width="3.875" style="191" customWidth="1"/>
    <col min="3867" max="3867" width="4.625" style="191" customWidth="1"/>
    <col min="3868" max="3868" width="9.875" style="191" customWidth="1"/>
    <col min="3869" max="3869" width="24.875" style="191" customWidth="1"/>
    <col min="3870" max="4096" width="9" style="191" customWidth="1"/>
    <col min="4097" max="4097" width="3.25" style="191" customWidth="1"/>
    <col min="4098" max="4098" width="19.25" style="191" customWidth="1"/>
    <col min="4099" max="4099" width="30.375" style="191" customWidth="1"/>
    <col min="4100" max="4100" width="4.875" style="191" customWidth="1"/>
    <col min="4101" max="4101" width="28" style="191" customWidth="1"/>
    <col min="4102" max="4103" width="4.625" style="191" customWidth="1"/>
    <col min="4104" max="4104" width="3.875" style="191" customWidth="1"/>
    <col min="4105" max="4105" width="4.625" style="191" customWidth="1"/>
    <col min="4106" max="4106" width="10" style="191" customWidth="1"/>
    <col min="4107" max="4107" width="24.875" style="191" customWidth="1"/>
    <col min="4108" max="4109" width="4.625" style="191" customWidth="1"/>
    <col min="4110" max="4110" width="3.875" style="191" customWidth="1"/>
    <col min="4111" max="4111" width="4.625" style="191" customWidth="1"/>
    <col min="4112" max="4112" width="9.875" style="191" customWidth="1"/>
    <col min="4113" max="4113" width="24.875" style="191" customWidth="1"/>
    <col min="4114" max="4115" width="4.625" style="191" customWidth="1"/>
    <col min="4116" max="4116" width="3.875" style="191" customWidth="1"/>
    <col min="4117" max="4117" width="4.625" style="191" customWidth="1"/>
    <col min="4118" max="4118" width="9.875" style="191" customWidth="1"/>
    <col min="4119" max="4119" width="24.875" style="191" customWidth="1"/>
    <col min="4120" max="4121" width="4.625" style="191" customWidth="1"/>
    <col min="4122" max="4122" width="3.875" style="191" customWidth="1"/>
    <col min="4123" max="4123" width="4.625" style="191" customWidth="1"/>
    <col min="4124" max="4124" width="9.875" style="191" customWidth="1"/>
    <col min="4125" max="4125" width="24.875" style="191" customWidth="1"/>
    <col min="4126" max="4352" width="9" style="191" customWidth="1"/>
    <col min="4353" max="4353" width="3.25" style="191" customWidth="1"/>
    <col min="4354" max="4354" width="19.25" style="191" customWidth="1"/>
    <col min="4355" max="4355" width="30.375" style="191" customWidth="1"/>
    <col min="4356" max="4356" width="4.875" style="191" customWidth="1"/>
    <col min="4357" max="4357" width="28" style="191" customWidth="1"/>
    <col min="4358" max="4359" width="4.625" style="191" customWidth="1"/>
    <col min="4360" max="4360" width="3.875" style="191" customWidth="1"/>
    <col min="4361" max="4361" width="4.625" style="191" customWidth="1"/>
    <col min="4362" max="4362" width="10" style="191" customWidth="1"/>
    <col min="4363" max="4363" width="24.875" style="191" customWidth="1"/>
    <col min="4364" max="4365" width="4.625" style="191" customWidth="1"/>
    <col min="4366" max="4366" width="3.875" style="191" customWidth="1"/>
    <col min="4367" max="4367" width="4.625" style="191" customWidth="1"/>
    <col min="4368" max="4368" width="9.875" style="191" customWidth="1"/>
    <col min="4369" max="4369" width="24.875" style="191" customWidth="1"/>
    <col min="4370" max="4371" width="4.625" style="191" customWidth="1"/>
    <col min="4372" max="4372" width="3.875" style="191" customWidth="1"/>
    <col min="4373" max="4373" width="4.625" style="191" customWidth="1"/>
    <col min="4374" max="4374" width="9.875" style="191" customWidth="1"/>
    <col min="4375" max="4375" width="24.875" style="191" customWidth="1"/>
    <col min="4376" max="4377" width="4.625" style="191" customWidth="1"/>
    <col min="4378" max="4378" width="3.875" style="191" customWidth="1"/>
    <col min="4379" max="4379" width="4.625" style="191" customWidth="1"/>
    <col min="4380" max="4380" width="9.875" style="191" customWidth="1"/>
    <col min="4381" max="4381" width="24.875" style="191" customWidth="1"/>
    <col min="4382" max="4608" width="9" style="191" customWidth="1"/>
    <col min="4609" max="4609" width="3.25" style="191" customWidth="1"/>
    <col min="4610" max="4610" width="19.25" style="191" customWidth="1"/>
    <col min="4611" max="4611" width="30.375" style="191" customWidth="1"/>
    <col min="4612" max="4612" width="4.875" style="191" customWidth="1"/>
    <col min="4613" max="4613" width="28" style="191" customWidth="1"/>
    <col min="4614" max="4615" width="4.625" style="191" customWidth="1"/>
    <col min="4616" max="4616" width="3.875" style="191" customWidth="1"/>
    <col min="4617" max="4617" width="4.625" style="191" customWidth="1"/>
    <col min="4618" max="4618" width="10" style="191" customWidth="1"/>
    <col min="4619" max="4619" width="24.875" style="191" customWidth="1"/>
    <col min="4620" max="4621" width="4.625" style="191" customWidth="1"/>
    <col min="4622" max="4622" width="3.875" style="191" customWidth="1"/>
    <col min="4623" max="4623" width="4.625" style="191" customWidth="1"/>
    <col min="4624" max="4624" width="9.875" style="191" customWidth="1"/>
    <col min="4625" max="4625" width="24.875" style="191" customWidth="1"/>
    <col min="4626" max="4627" width="4.625" style="191" customWidth="1"/>
    <col min="4628" max="4628" width="3.875" style="191" customWidth="1"/>
    <col min="4629" max="4629" width="4.625" style="191" customWidth="1"/>
    <col min="4630" max="4630" width="9.875" style="191" customWidth="1"/>
    <col min="4631" max="4631" width="24.875" style="191" customWidth="1"/>
    <col min="4632" max="4633" width="4.625" style="191" customWidth="1"/>
    <col min="4634" max="4634" width="3.875" style="191" customWidth="1"/>
    <col min="4635" max="4635" width="4.625" style="191" customWidth="1"/>
    <col min="4636" max="4636" width="9.875" style="191" customWidth="1"/>
    <col min="4637" max="4637" width="24.875" style="191" customWidth="1"/>
    <col min="4638" max="4864" width="9" style="191" customWidth="1"/>
    <col min="4865" max="4865" width="3.25" style="191" customWidth="1"/>
    <col min="4866" max="4866" width="19.25" style="191" customWidth="1"/>
    <col min="4867" max="4867" width="30.375" style="191" customWidth="1"/>
    <col min="4868" max="4868" width="4.875" style="191" customWidth="1"/>
    <col min="4869" max="4869" width="28" style="191" customWidth="1"/>
    <col min="4870" max="4871" width="4.625" style="191" customWidth="1"/>
    <col min="4872" max="4872" width="3.875" style="191" customWidth="1"/>
    <col min="4873" max="4873" width="4.625" style="191" customWidth="1"/>
    <col min="4874" max="4874" width="10" style="191" customWidth="1"/>
    <col min="4875" max="4875" width="24.875" style="191" customWidth="1"/>
    <col min="4876" max="4877" width="4.625" style="191" customWidth="1"/>
    <col min="4878" max="4878" width="3.875" style="191" customWidth="1"/>
    <col min="4879" max="4879" width="4.625" style="191" customWidth="1"/>
    <col min="4880" max="4880" width="9.875" style="191" customWidth="1"/>
    <col min="4881" max="4881" width="24.875" style="191" customWidth="1"/>
    <col min="4882" max="4883" width="4.625" style="191" customWidth="1"/>
    <col min="4884" max="4884" width="3.875" style="191" customWidth="1"/>
    <col min="4885" max="4885" width="4.625" style="191" customWidth="1"/>
    <col min="4886" max="4886" width="9.875" style="191" customWidth="1"/>
    <col min="4887" max="4887" width="24.875" style="191" customWidth="1"/>
    <col min="4888" max="4889" width="4.625" style="191" customWidth="1"/>
    <col min="4890" max="4890" width="3.875" style="191" customWidth="1"/>
    <col min="4891" max="4891" width="4.625" style="191" customWidth="1"/>
    <col min="4892" max="4892" width="9.875" style="191" customWidth="1"/>
    <col min="4893" max="4893" width="24.875" style="191" customWidth="1"/>
    <col min="4894" max="5120" width="9" style="191" customWidth="1"/>
    <col min="5121" max="5121" width="3.25" style="191" customWidth="1"/>
    <col min="5122" max="5122" width="19.25" style="191" customWidth="1"/>
    <col min="5123" max="5123" width="30.375" style="191" customWidth="1"/>
    <col min="5124" max="5124" width="4.875" style="191" customWidth="1"/>
    <col min="5125" max="5125" width="28" style="191" customWidth="1"/>
    <col min="5126" max="5127" width="4.625" style="191" customWidth="1"/>
    <col min="5128" max="5128" width="3.875" style="191" customWidth="1"/>
    <col min="5129" max="5129" width="4.625" style="191" customWidth="1"/>
    <col min="5130" max="5130" width="10" style="191" customWidth="1"/>
    <col min="5131" max="5131" width="24.875" style="191" customWidth="1"/>
    <col min="5132" max="5133" width="4.625" style="191" customWidth="1"/>
    <col min="5134" max="5134" width="3.875" style="191" customWidth="1"/>
    <col min="5135" max="5135" width="4.625" style="191" customWidth="1"/>
    <col min="5136" max="5136" width="9.875" style="191" customWidth="1"/>
    <col min="5137" max="5137" width="24.875" style="191" customWidth="1"/>
    <col min="5138" max="5139" width="4.625" style="191" customWidth="1"/>
    <col min="5140" max="5140" width="3.875" style="191" customWidth="1"/>
    <col min="5141" max="5141" width="4.625" style="191" customWidth="1"/>
    <col min="5142" max="5142" width="9.875" style="191" customWidth="1"/>
    <col min="5143" max="5143" width="24.875" style="191" customWidth="1"/>
    <col min="5144" max="5145" width="4.625" style="191" customWidth="1"/>
    <col min="5146" max="5146" width="3.875" style="191" customWidth="1"/>
    <col min="5147" max="5147" width="4.625" style="191" customWidth="1"/>
    <col min="5148" max="5148" width="9.875" style="191" customWidth="1"/>
    <col min="5149" max="5149" width="24.875" style="191" customWidth="1"/>
    <col min="5150" max="5376" width="9" style="191" customWidth="1"/>
    <col min="5377" max="5377" width="3.25" style="191" customWidth="1"/>
    <col min="5378" max="5378" width="19.25" style="191" customWidth="1"/>
    <col min="5379" max="5379" width="30.375" style="191" customWidth="1"/>
    <col min="5380" max="5380" width="4.875" style="191" customWidth="1"/>
    <col min="5381" max="5381" width="28" style="191" customWidth="1"/>
    <col min="5382" max="5383" width="4.625" style="191" customWidth="1"/>
    <col min="5384" max="5384" width="3.875" style="191" customWidth="1"/>
    <col min="5385" max="5385" width="4.625" style="191" customWidth="1"/>
    <col min="5386" max="5386" width="10" style="191" customWidth="1"/>
    <col min="5387" max="5387" width="24.875" style="191" customWidth="1"/>
    <col min="5388" max="5389" width="4.625" style="191" customWidth="1"/>
    <col min="5390" max="5390" width="3.875" style="191" customWidth="1"/>
    <col min="5391" max="5391" width="4.625" style="191" customWidth="1"/>
    <col min="5392" max="5392" width="9.875" style="191" customWidth="1"/>
    <col min="5393" max="5393" width="24.875" style="191" customWidth="1"/>
    <col min="5394" max="5395" width="4.625" style="191" customWidth="1"/>
    <col min="5396" max="5396" width="3.875" style="191" customWidth="1"/>
    <col min="5397" max="5397" width="4.625" style="191" customWidth="1"/>
    <col min="5398" max="5398" width="9.875" style="191" customWidth="1"/>
    <col min="5399" max="5399" width="24.875" style="191" customWidth="1"/>
    <col min="5400" max="5401" width="4.625" style="191" customWidth="1"/>
    <col min="5402" max="5402" width="3.875" style="191" customWidth="1"/>
    <col min="5403" max="5403" width="4.625" style="191" customWidth="1"/>
    <col min="5404" max="5404" width="9.875" style="191" customWidth="1"/>
    <col min="5405" max="5405" width="24.875" style="191" customWidth="1"/>
    <col min="5406" max="5632" width="9" style="191" customWidth="1"/>
    <col min="5633" max="5633" width="3.25" style="191" customWidth="1"/>
    <col min="5634" max="5634" width="19.25" style="191" customWidth="1"/>
    <col min="5635" max="5635" width="30.375" style="191" customWidth="1"/>
    <col min="5636" max="5636" width="4.875" style="191" customWidth="1"/>
    <col min="5637" max="5637" width="28" style="191" customWidth="1"/>
    <col min="5638" max="5639" width="4.625" style="191" customWidth="1"/>
    <col min="5640" max="5640" width="3.875" style="191" customWidth="1"/>
    <col min="5641" max="5641" width="4.625" style="191" customWidth="1"/>
    <col min="5642" max="5642" width="10" style="191" customWidth="1"/>
    <col min="5643" max="5643" width="24.875" style="191" customWidth="1"/>
    <col min="5644" max="5645" width="4.625" style="191" customWidth="1"/>
    <col min="5646" max="5646" width="3.875" style="191" customWidth="1"/>
    <col min="5647" max="5647" width="4.625" style="191" customWidth="1"/>
    <col min="5648" max="5648" width="9.875" style="191" customWidth="1"/>
    <col min="5649" max="5649" width="24.875" style="191" customWidth="1"/>
    <col min="5650" max="5651" width="4.625" style="191" customWidth="1"/>
    <col min="5652" max="5652" width="3.875" style="191" customWidth="1"/>
    <col min="5653" max="5653" width="4.625" style="191" customWidth="1"/>
    <col min="5654" max="5654" width="9.875" style="191" customWidth="1"/>
    <col min="5655" max="5655" width="24.875" style="191" customWidth="1"/>
    <col min="5656" max="5657" width="4.625" style="191" customWidth="1"/>
    <col min="5658" max="5658" width="3.875" style="191" customWidth="1"/>
    <col min="5659" max="5659" width="4.625" style="191" customWidth="1"/>
    <col min="5660" max="5660" width="9.875" style="191" customWidth="1"/>
    <col min="5661" max="5661" width="24.875" style="191" customWidth="1"/>
    <col min="5662" max="5888" width="9" style="191" customWidth="1"/>
    <col min="5889" max="5889" width="3.25" style="191" customWidth="1"/>
    <col min="5890" max="5890" width="19.25" style="191" customWidth="1"/>
    <col min="5891" max="5891" width="30.375" style="191" customWidth="1"/>
    <col min="5892" max="5892" width="4.875" style="191" customWidth="1"/>
    <col min="5893" max="5893" width="28" style="191" customWidth="1"/>
    <col min="5894" max="5895" width="4.625" style="191" customWidth="1"/>
    <col min="5896" max="5896" width="3.875" style="191" customWidth="1"/>
    <col min="5897" max="5897" width="4.625" style="191" customWidth="1"/>
    <col min="5898" max="5898" width="10" style="191" customWidth="1"/>
    <col min="5899" max="5899" width="24.875" style="191" customWidth="1"/>
    <col min="5900" max="5901" width="4.625" style="191" customWidth="1"/>
    <col min="5902" max="5902" width="3.875" style="191" customWidth="1"/>
    <col min="5903" max="5903" width="4.625" style="191" customWidth="1"/>
    <col min="5904" max="5904" width="9.875" style="191" customWidth="1"/>
    <col min="5905" max="5905" width="24.875" style="191" customWidth="1"/>
    <col min="5906" max="5907" width="4.625" style="191" customWidth="1"/>
    <col min="5908" max="5908" width="3.875" style="191" customWidth="1"/>
    <col min="5909" max="5909" width="4.625" style="191" customWidth="1"/>
    <col min="5910" max="5910" width="9.875" style="191" customWidth="1"/>
    <col min="5911" max="5911" width="24.875" style="191" customWidth="1"/>
    <col min="5912" max="5913" width="4.625" style="191" customWidth="1"/>
    <col min="5914" max="5914" width="3.875" style="191" customWidth="1"/>
    <col min="5915" max="5915" width="4.625" style="191" customWidth="1"/>
    <col min="5916" max="5916" width="9.875" style="191" customWidth="1"/>
    <col min="5917" max="5917" width="24.875" style="191" customWidth="1"/>
    <col min="5918" max="6144" width="9" style="191" customWidth="1"/>
    <col min="6145" max="6145" width="3.25" style="191" customWidth="1"/>
    <col min="6146" max="6146" width="19.25" style="191" customWidth="1"/>
    <col min="6147" max="6147" width="30.375" style="191" customWidth="1"/>
    <col min="6148" max="6148" width="4.875" style="191" customWidth="1"/>
    <col min="6149" max="6149" width="28" style="191" customWidth="1"/>
    <col min="6150" max="6151" width="4.625" style="191" customWidth="1"/>
    <col min="6152" max="6152" width="3.875" style="191" customWidth="1"/>
    <col min="6153" max="6153" width="4.625" style="191" customWidth="1"/>
    <col min="6154" max="6154" width="10" style="191" customWidth="1"/>
    <col min="6155" max="6155" width="24.875" style="191" customWidth="1"/>
    <col min="6156" max="6157" width="4.625" style="191" customWidth="1"/>
    <col min="6158" max="6158" width="3.875" style="191" customWidth="1"/>
    <col min="6159" max="6159" width="4.625" style="191" customWidth="1"/>
    <col min="6160" max="6160" width="9.875" style="191" customWidth="1"/>
    <col min="6161" max="6161" width="24.875" style="191" customWidth="1"/>
    <col min="6162" max="6163" width="4.625" style="191" customWidth="1"/>
    <col min="6164" max="6164" width="3.875" style="191" customWidth="1"/>
    <col min="6165" max="6165" width="4.625" style="191" customWidth="1"/>
    <col min="6166" max="6166" width="9.875" style="191" customWidth="1"/>
    <col min="6167" max="6167" width="24.875" style="191" customWidth="1"/>
    <col min="6168" max="6169" width="4.625" style="191" customWidth="1"/>
    <col min="6170" max="6170" width="3.875" style="191" customWidth="1"/>
    <col min="6171" max="6171" width="4.625" style="191" customWidth="1"/>
    <col min="6172" max="6172" width="9.875" style="191" customWidth="1"/>
    <col min="6173" max="6173" width="24.875" style="191" customWidth="1"/>
    <col min="6174" max="6400" width="9" style="191" customWidth="1"/>
    <col min="6401" max="6401" width="3.25" style="191" customWidth="1"/>
    <col min="6402" max="6402" width="19.25" style="191" customWidth="1"/>
    <col min="6403" max="6403" width="30.375" style="191" customWidth="1"/>
    <col min="6404" max="6404" width="4.875" style="191" customWidth="1"/>
    <col min="6405" max="6405" width="28" style="191" customWidth="1"/>
    <col min="6406" max="6407" width="4.625" style="191" customWidth="1"/>
    <col min="6408" max="6408" width="3.875" style="191" customWidth="1"/>
    <col min="6409" max="6409" width="4.625" style="191" customWidth="1"/>
    <col min="6410" max="6410" width="10" style="191" customWidth="1"/>
    <col min="6411" max="6411" width="24.875" style="191" customWidth="1"/>
    <col min="6412" max="6413" width="4.625" style="191" customWidth="1"/>
    <col min="6414" max="6414" width="3.875" style="191" customWidth="1"/>
    <col min="6415" max="6415" width="4.625" style="191" customWidth="1"/>
    <col min="6416" max="6416" width="9.875" style="191" customWidth="1"/>
    <col min="6417" max="6417" width="24.875" style="191" customWidth="1"/>
    <col min="6418" max="6419" width="4.625" style="191" customWidth="1"/>
    <col min="6420" max="6420" width="3.875" style="191" customWidth="1"/>
    <col min="6421" max="6421" width="4.625" style="191" customWidth="1"/>
    <col min="6422" max="6422" width="9.875" style="191" customWidth="1"/>
    <col min="6423" max="6423" width="24.875" style="191" customWidth="1"/>
    <col min="6424" max="6425" width="4.625" style="191" customWidth="1"/>
    <col min="6426" max="6426" width="3.875" style="191" customWidth="1"/>
    <col min="6427" max="6427" width="4.625" style="191" customWidth="1"/>
    <col min="6428" max="6428" width="9.875" style="191" customWidth="1"/>
    <col min="6429" max="6429" width="24.875" style="191" customWidth="1"/>
    <col min="6430" max="6656" width="9" style="191" customWidth="1"/>
    <col min="6657" max="6657" width="3.25" style="191" customWidth="1"/>
    <col min="6658" max="6658" width="19.25" style="191" customWidth="1"/>
    <col min="6659" max="6659" width="30.375" style="191" customWidth="1"/>
    <col min="6660" max="6660" width="4.875" style="191" customWidth="1"/>
    <col min="6661" max="6661" width="28" style="191" customWidth="1"/>
    <col min="6662" max="6663" width="4.625" style="191" customWidth="1"/>
    <col min="6664" max="6664" width="3.875" style="191" customWidth="1"/>
    <col min="6665" max="6665" width="4.625" style="191" customWidth="1"/>
    <col min="6666" max="6666" width="10" style="191" customWidth="1"/>
    <col min="6667" max="6667" width="24.875" style="191" customWidth="1"/>
    <col min="6668" max="6669" width="4.625" style="191" customWidth="1"/>
    <col min="6670" max="6670" width="3.875" style="191" customWidth="1"/>
    <col min="6671" max="6671" width="4.625" style="191" customWidth="1"/>
    <col min="6672" max="6672" width="9.875" style="191" customWidth="1"/>
    <col min="6673" max="6673" width="24.875" style="191" customWidth="1"/>
    <col min="6674" max="6675" width="4.625" style="191" customWidth="1"/>
    <col min="6676" max="6676" width="3.875" style="191" customWidth="1"/>
    <col min="6677" max="6677" width="4.625" style="191" customWidth="1"/>
    <col min="6678" max="6678" width="9.875" style="191" customWidth="1"/>
    <col min="6679" max="6679" width="24.875" style="191" customWidth="1"/>
    <col min="6680" max="6681" width="4.625" style="191" customWidth="1"/>
    <col min="6682" max="6682" width="3.875" style="191" customWidth="1"/>
    <col min="6683" max="6683" width="4.625" style="191" customWidth="1"/>
    <col min="6684" max="6684" width="9.875" style="191" customWidth="1"/>
    <col min="6685" max="6685" width="24.875" style="191" customWidth="1"/>
    <col min="6686" max="6912" width="9" style="191" customWidth="1"/>
    <col min="6913" max="6913" width="3.25" style="191" customWidth="1"/>
    <col min="6914" max="6914" width="19.25" style="191" customWidth="1"/>
    <col min="6915" max="6915" width="30.375" style="191" customWidth="1"/>
    <col min="6916" max="6916" width="4.875" style="191" customWidth="1"/>
    <col min="6917" max="6917" width="28" style="191" customWidth="1"/>
    <col min="6918" max="6919" width="4.625" style="191" customWidth="1"/>
    <col min="6920" max="6920" width="3.875" style="191" customWidth="1"/>
    <col min="6921" max="6921" width="4.625" style="191" customWidth="1"/>
    <col min="6922" max="6922" width="10" style="191" customWidth="1"/>
    <col min="6923" max="6923" width="24.875" style="191" customWidth="1"/>
    <col min="6924" max="6925" width="4.625" style="191" customWidth="1"/>
    <col min="6926" max="6926" width="3.875" style="191" customWidth="1"/>
    <col min="6927" max="6927" width="4.625" style="191" customWidth="1"/>
    <col min="6928" max="6928" width="9.875" style="191" customWidth="1"/>
    <col min="6929" max="6929" width="24.875" style="191" customWidth="1"/>
    <col min="6930" max="6931" width="4.625" style="191" customWidth="1"/>
    <col min="6932" max="6932" width="3.875" style="191" customWidth="1"/>
    <col min="6933" max="6933" width="4.625" style="191" customWidth="1"/>
    <col min="6934" max="6934" width="9.875" style="191" customWidth="1"/>
    <col min="6935" max="6935" width="24.875" style="191" customWidth="1"/>
    <col min="6936" max="6937" width="4.625" style="191" customWidth="1"/>
    <col min="6938" max="6938" width="3.875" style="191" customWidth="1"/>
    <col min="6939" max="6939" width="4.625" style="191" customWidth="1"/>
    <col min="6940" max="6940" width="9.875" style="191" customWidth="1"/>
    <col min="6941" max="6941" width="24.875" style="191" customWidth="1"/>
    <col min="6942" max="7168" width="9" style="191" customWidth="1"/>
    <col min="7169" max="7169" width="3.25" style="191" customWidth="1"/>
    <col min="7170" max="7170" width="19.25" style="191" customWidth="1"/>
    <col min="7171" max="7171" width="30.375" style="191" customWidth="1"/>
    <col min="7172" max="7172" width="4.875" style="191" customWidth="1"/>
    <col min="7173" max="7173" width="28" style="191" customWidth="1"/>
    <col min="7174" max="7175" width="4.625" style="191" customWidth="1"/>
    <col min="7176" max="7176" width="3.875" style="191" customWidth="1"/>
    <col min="7177" max="7177" width="4.625" style="191" customWidth="1"/>
    <col min="7178" max="7178" width="10" style="191" customWidth="1"/>
    <col min="7179" max="7179" width="24.875" style="191" customWidth="1"/>
    <col min="7180" max="7181" width="4.625" style="191" customWidth="1"/>
    <col min="7182" max="7182" width="3.875" style="191" customWidth="1"/>
    <col min="7183" max="7183" width="4.625" style="191" customWidth="1"/>
    <col min="7184" max="7184" width="9.875" style="191" customWidth="1"/>
    <col min="7185" max="7185" width="24.875" style="191" customWidth="1"/>
    <col min="7186" max="7187" width="4.625" style="191" customWidth="1"/>
    <col min="7188" max="7188" width="3.875" style="191" customWidth="1"/>
    <col min="7189" max="7189" width="4.625" style="191" customWidth="1"/>
    <col min="7190" max="7190" width="9.875" style="191" customWidth="1"/>
    <col min="7191" max="7191" width="24.875" style="191" customWidth="1"/>
    <col min="7192" max="7193" width="4.625" style="191" customWidth="1"/>
    <col min="7194" max="7194" width="3.875" style="191" customWidth="1"/>
    <col min="7195" max="7195" width="4.625" style="191" customWidth="1"/>
    <col min="7196" max="7196" width="9.875" style="191" customWidth="1"/>
    <col min="7197" max="7197" width="24.875" style="191" customWidth="1"/>
    <col min="7198" max="7424" width="9" style="191" customWidth="1"/>
    <col min="7425" max="7425" width="3.25" style="191" customWidth="1"/>
    <col min="7426" max="7426" width="19.25" style="191" customWidth="1"/>
    <col min="7427" max="7427" width="30.375" style="191" customWidth="1"/>
    <col min="7428" max="7428" width="4.875" style="191" customWidth="1"/>
    <col min="7429" max="7429" width="28" style="191" customWidth="1"/>
    <col min="7430" max="7431" width="4.625" style="191" customWidth="1"/>
    <col min="7432" max="7432" width="3.875" style="191" customWidth="1"/>
    <col min="7433" max="7433" width="4.625" style="191" customWidth="1"/>
    <col min="7434" max="7434" width="10" style="191" customWidth="1"/>
    <col min="7435" max="7435" width="24.875" style="191" customWidth="1"/>
    <col min="7436" max="7437" width="4.625" style="191" customWidth="1"/>
    <col min="7438" max="7438" width="3.875" style="191" customWidth="1"/>
    <col min="7439" max="7439" width="4.625" style="191" customWidth="1"/>
    <col min="7440" max="7440" width="9.875" style="191" customWidth="1"/>
    <col min="7441" max="7441" width="24.875" style="191" customWidth="1"/>
    <col min="7442" max="7443" width="4.625" style="191" customWidth="1"/>
    <col min="7444" max="7444" width="3.875" style="191" customWidth="1"/>
    <col min="7445" max="7445" width="4.625" style="191" customWidth="1"/>
    <col min="7446" max="7446" width="9.875" style="191" customWidth="1"/>
    <col min="7447" max="7447" width="24.875" style="191" customWidth="1"/>
    <col min="7448" max="7449" width="4.625" style="191" customWidth="1"/>
    <col min="7450" max="7450" width="3.875" style="191" customWidth="1"/>
    <col min="7451" max="7451" width="4.625" style="191" customWidth="1"/>
    <col min="7452" max="7452" width="9.875" style="191" customWidth="1"/>
    <col min="7453" max="7453" width="24.875" style="191" customWidth="1"/>
    <col min="7454" max="7680" width="9" style="191" customWidth="1"/>
    <col min="7681" max="7681" width="3.25" style="191" customWidth="1"/>
    <col min="7682" max="7682" width="19.25" style="191" customWidth="1"/>
    <col min="7683" max="7683" width="30.375" style="191" customWidth="1"/>
    <col min="7684" max="7684" width="4.875" style="191" customWidth="1"/>
    <col min="7685" max="7685" width="28" style="191" customWidth="1"/>
    <col min="7686" max="7687" width="4.625" style="191" customWidth="1"/>
    <col min="7688" max="7688" width="3.875" style="191" customWidth="1"/>
    <col min="7689" max="7689" width="4.625" style="191" customWidth="1"/>
    <col min="7690" max="7690" width="10" style="191" customWidth="1"/>
    <col min="7691" max="7691" width="24.875" style="191" customWidth="1"/>
    <col min="7692" max="7693" width="4.625" style="191" customWidth="1"/>
    <col min="7694" max="7694" width="3.875" style="191" customWidth="1"/>
    <col min="7695" max="7695" width="4.625" style="191" customWidth="1"/>
    <col min="7696" max="7696" width="9.875" style="191" customWidth="1"/>
    <col min="7697" max="7697" width="24.875" style="191" customWidth="1"/>
    <col min="7698" max="7699" width="4.625" style="191" customWidth="1"/>
    <col min="7700" max="7700" width="3.875" style="191" customWidth="1"/>
    <col min="7701" max="7701" width="4.625" style="191" customWidth="1"/>
    <col min="7702" max="7702" width="9.875" style="191" customWidth="1"/>
    <col min="7703" max="7703" width="24.875" style="191" customWidth="1"/>
    <col min="7704" max="7705" width="4.625" style="191" customWidth="1"/>
    <col min="7706" max="7706" width="3.875" style="191" customWidth="1"/>
    <col min="7707" max="7707" width="4.625" style="191" customWidth="1"/>
    <col min="7708" max="7708" width="9.875" style="191" customWidth="1"/>
    <col min="7709" max="7709" width="24.875" style="191" customWidth="1"/>
    <col min="7710" max="7936" width="9" style="191" customWidth="1"/>
    <col min="7937" max="7937" width="3.25" style="191" customWidth="1"/>
    <col min="7938" max="7938" width="19.25" style="191" customWidth="1"/>
    <col min="7939" max="7939" width="30.375" style="191" customWidth="1"/>
    <col min="7940" max="7940" width="4.875" style="191" customWidth="1"/>
    <col min="7941" max="7941" width="28" style="191" customWidth="1"/>
    <col min="7942" max="7943" width="4.625" style="191" customWidth="1"/>
    <col min="7944" max="7944" width="3.875" style="191" customWidth="1"/>
    <col min="7945" max="7945" width="4.625" style="191" customWidth="1"/>
    <col min="7946" max="7946" width="10" style="191" customWidth="1"/>
    <col min="7947" max="7947" width="24.875" style="191" customWidth="1"/>
    <col min="7948" max="7949" width="4.625" style="191" customWidth="1"/>
    <col min="7950" max="7950" width="3.875" style="191" customWidth="1"/>
    <col min="7951" max="7951" width="4.625" style="191" customWidth="1"/>
    <col min="7952" max="7952" width="9.875" style="191" customWidth="1"/>
    <col min="7953" max="7953" width="24.875" style="191" customWidth="1"/>
    <col min="7954" max="7955" width="4.625" style="191" customWidth="1"/>
    <col min="7956" max="7956" width="3.875" style="191" customWidth="1"/>
    <col min="7957" max="7957" width="4.625" style="191" customWidth="1"/>
    <col min="7958" max="7958" width="9.875" style="191" customWidth="1"/>
    <col min="7959" max="7959" width="24.875" style="191" customWidth="1"/>
    <col min="7960" max="7961" width="4.625" style="191" customWidth="1"/>
    <col min="7962" max="7962" width="3.875" style="191" customWidth="1"/>
    <col min="7963" max="7963" width="4.625" style="191" customWidth="1"/>
    <col min="7964" max="7964" width="9.875" style="191" customWidth="1"/>
    <col min="7965" max="7965" width="24.875" style="191" customWidth="1"/>
    <col min="7966" max="8192" width="9" style="191" customWidth="1"/>
    <col min="8193" max="8193" width="3.25" style="191" customWidth="1"/>
    <col min="8194" max="8194" width="19.25" style="191" customWidth="1"/>
    <col min="8195" max="8195" width="30.375" style="191" customWidth="1"/>
    <col min="8196" max="8196" width="4.875" style="191" customWidth="1"/>
    <col min="8197" max="8197" width="28" style="191" customWidth="1"/>
    <col min="8198" max="8199" width="4.625" style="191" customWidth="1"/>
    <col min="8200" max="8200" width="3.875" style="191" customWidth="1"/>
    <col min="8201" max="8201" width="4.625" style="191" customWidth="1"/>
    <col min="8202" max="8202" width="10" style="191" customWidth="1"/>
    <col min="8203" max="8203" width="24.875" style="191" customWidth="1"/>
    <col min="8204" max="8205" width="4.625" style="191" customWidth="1"/>
    <col min="8206" max="8206" width="3.875" style="191" customWidth="1"/>
    <col min="8207" max="8207" width="4.625" style="191" customWidth="1"/>
    <col min="8208" max="8208" width="9.875" style="191" customWidth="1"/>
    <col min="8209" max="8209" width="24.875" style="191" customWidth="1"/>
    <col min="8210" max="8211" width="4.625" style="191" customWidth="1"/>
    <col min="8212" max="8212" width="3.875" style="191" customWidth="1"/>
    <col min="8213" max="8213" width="4.625" style="191" customWidth="1"/>
    <col min="8214" max="8214" width="9.875" style="191" customWidth="1"/>
    <col min="8215" max="8215" width="24.875" style="191" customWidth="1"/>
    <col min="8216" max="8217" width="4.625" style="191" customWidth="1"/>
    <col min="8218" max="8218" width="3.875" style="191" customWidth="1"/>
    <col min="8219" max="8219" width="4.625" style="191" customWidth="1"/>
    <col min="8220" max="8220" width="9.875" style="191" customWidth="1"/>
    <col min="8221" max="8221" width="24.875" style="191" customWidth="1"/>
    <col min="8222" max="8448" width="9" style="191" customWidth="1"/>
    <col min="8449" max="8449" width="3.25" style="191" customWidth="1"/>
    <col min="8450" max="8450" width="19.25" style="191" customWidth="1"/>
    <col min="8451" max="8451" width="30.375" style="191" customWidth="1"/>
    <col min="8452" max="8452" width="4.875" style="191" customWidth="1"/>
    <col min="8453" max="8453" width="28" style="191" customWidth="1"/>
    <col min="8454" max="8455" width="4.625" style="191" customWidth="1"/>
    <col min="8456" max="8456" width="3.875" style="191" customWidth="1"/>
    <col min="8457" max="8457" width="4.625" style="191" customWidth="1"/>
    <col min="8458" max="8458" width="10" style="191" customWidth="1"/>
    <col min="8459" max="8459" width="24.875" style="191" customWidth="1"/>
    <col min="8460" max="8461" width="4.625" style="191" customWidth="1"/>
    <col min="8462" max="8462" width="3.875" style="191" customWidth="1"/>
    <col min="8463" max="8463" width="4.625" style="191" customWidth="1"/>
    <col min="8464" max="8464" width="9.875" style="191" customWidth="1"/>
    <col min="8465" max="8465" width="24.875" style="191" customWidth="1"/>
    <col min="8466" max="8467" width="4.625" style="191" customWidth="1"/>
    <col min="8468" max="8468" width="3.875" style="191" customWidth="1"/>
    <col min="8469" max="8469" width="4.625" style="191" customWidth="1"/>
    <col min="8470" max="8470" width="9.875" style="191" customWidth="1"/>
    <col min="8471" max="8471" width="24.875" style="191" customWidth="1"/>
    <col min="8472" max="8473" width="4.625" style="191" customWidth="1"/>
    <col min="8474" max="8474" width="3.875" style="191" customWidth="1"/>
    <col min="8475" max="8475" width="4.625" style="191" customWidth="1"/>
    <col min="8476" max="8476" width="9.875" style="191" customWidth="1"/>
    <col min="8477" max="8477" width="24.875" style="191" customWidth="1"/>
    <col min="8478" max="8704" width="9" style="191" customWidth="1"/>
    <col min="8705" max="8705" width="3.25" style="191" customWidth="1"/>
    <col min="8706" max="8706" width="19.25" style="191" customWidth="1"/>
    <col min="8707" max="8707" width="30.375" style="191" customWidth="1"/>
    <col min="8708" max="8708" width="4.875" style="191" customWidth="1"/>
    <col min="8709" max="8709" width="28" style="191" customWidth="1"/>
    <col min="8710" max="8711" width="4.625" style="191" customWidth="1"/>
    <col min="8712" max="8712" width="3.875" style="191" customWidth="1"/>
    <col min="8713" max="8713" width="4.625" style="191" customWidth="1"/>
    <col min="8714" max="8714" width="10" style="191" customWidth="1"/>
    <col min="8715" max="8715" width="24.875" style="191" customWidth="1"/>
    <col min="8716" max="8717" width="4.625" style="191" customWidth="1"/>
    <col min="8718" max="8718" width="3.875" style="191" customWidth="1"/>
    <col min="8719" max="8719" width="4.625" style="191" customWidth="1"/>
    <col min="8720" max="8720" width="9.875" style="191" customWidth="1"/>
    <col min="8721" max="8721" width="24.875" style="191" customWidth="1"/>
    <col min="8722" max="8723" width="4.625" style="191" customWidth="1"/>
    <col min="8724" max="8724" width="3.875" style="191" customWidth="1"/>
    <col min="8725" max="8725" width="4.625" style="191" customWidth="1"/>
    <col min="8726" max="8726" width="9.875" style="191" customWidth="1"/>
    <col min="8727" max="8727" width="24.875" style="191" customWidth="1"/>
    <col min="8728" max="8729" width="4.625" style="191" customWidth="1"/>
    <col min="8730" max="8730" width="3.875" style="191" customWidth="1"/>
    <col min="8731" max="8731" width="4.625" style="191" customWidth="1"/>
    <col min="8732" max="8732" width="9.875" style="191" customWidth="1"/>
    <col min="8733" max="8733" width="24.875" style="191" customWidth="1"/>
    <col min="8734" max="8960" width="9" style="191" customWidth="1"/>
    <col min="8961" max="8961" width="3.25" style="191" customWidth="1"/>
    <col min="8962" max="8962" width="19.25" style="191" customWidth="1"/>
    <col min="8963" max="8963" width="30.375" style="191" customWidth="1"/>
    <col min="8964" max="8964" width="4.875" style="191" customWidth="1"/>
    <col min="8965" max="8965" width="28" style="191" customWidth="1"/>
    <col min="8966" max="8967" width="4.625" style="191" customWidth="1"/>
    <col min="8968" max="8968" width="3.875" style="191" customWidth="1"/>
    <col min="8969" max="8969" width="4.625" style="191" customWidth="1"/>
    <col min="8970" max="8970" width="10" style="191" customWidth="1"/>
    <col min="8971" max="8971" width="24.875" style="191" customWidth="1"/>
    <col min="8972" max="8973" width="4.625" style="191" customWidth="1"/>
    <col min="8974" max="8974" width="3.875" style="191" customWidth="1"/>
    <col min="8975" max="8975" width="4.625" style="191" customWidth="1"/>
    <col min="8976" max="8976" width="9.875" style="191" customWidth="1"/>
    <col min="8977" max="8977" width="24.875" style="191" customWidth="1"/>
    <col min="8978" max="8979" width="4.625" style="191" customWidth="1"/>
    <col min="8980" max="8980" width="3.875" style="191" customWidth="1"/>
    <col min="8981" max="8981" width="4.625" style="191" customWidth="1"/>
    <col min="8982" max="8982" width="9.875" style="191" customWidth="1"/>
    <col min="8983" max="8983" width="24.875" style="191" customWidth="1"/>
    <col min="8984" max="8985" width="4.625" style="191" customWidth="1"/>
    <col min="8986" max="8986" width="3.875" style="191" customWidth="1"/>
    <col min="8987" max="8987" width="4.625" style="191" customWidth="1"/>
    <col min="8988" max="8988" width="9.875" style="191" customWidth="1"/>
    <col min="8989" max="8989" width="24.875" style="191" customWidth="1"/>
    <col min="8990" max="9216" width="9" style="191" customWidth="1"/>
    <col min="9217" max="9217" width="3.25" style="191" customWidth="1"/>
    <col min="9218" max="9218" width="19.25" style="191" customWidth="1"/>
    <col min="9219" max="9219" width="30.375" style="191" customWidth="1"/>
    <col min="9220" max="9220" width="4.875" style="191" customWidth="1"/>
    <col min="9221" max="9221" width="28" style="191" customWidth="1"/>
    <col min="9222" max="9223" width="4.625" style="191" customWidth="1"/>
    <col min="9224" max="9224" width="3.875" style="191" customWidth="1"/>
    <col min="9225" max="9225" width="4.625" style="191" customWidth="1"/>
    <col min="9226" max="9226" width="10" style="191" customWidth="1"/>
    <col min="9227" max="9227" width="24.875" style="191" customWidth="1"/>
    <col min="9228" max="9229" width="4.625" style="191" customWidth="1"/>
    <col min="9230" max="9230" width="3.875" style="191" customWidth="1"/>
    <col min="9231" max="9231" width="4.625" style="191" customWidth="1"/>
    <col min="9232" max="9232" width="9.875" style="191" customWidth="1"/>
    <col min="9233" max="9233" width="24.875" style="191" customWidth="1"/>
    <col min="9234" max="9235" width="4.625" style="191" customWidth="1"/>
    <col min="9236" max="9236" width="3.875" style="191" customWidth="1"/>
    <col min="9237" max="9237" width="4.625" style="191" customWidth="1"/>
    <col min="9238" max="9238" width="9.875" style="191" customWidth="1"/>
    <col min="9239" max="9239" width="24.875" style="191" customWidth="1"/>
    <col min="9240" max="9241" width="4.625" style="191" customWidth="1"/>
    <col min="9242" max="9242" width="3.875" style="191" customWidth="1"/>
    <col min="9243" max="9243" width="4.625" style="191" customWidth="1"/>
    <col min="9244" max="9244" width="9.875" style="191" customWidth="1"/>
    <col min="9245" max="9245" width="24.875" style="191" customWidth="1"/>
    <col min="9246" max="9472" width="9" style="191" customWidth="1"/>
    <col min="9473" max="9473" width="3.25" style="191" customWidth="1"/>
    <col min="9474" max="9474" width="19.25" style="191" customWidth="1"/>
    <col min="9475" max="9475" width="30.375" style="191" customWidth="1"/>
    <col min="9476" max="9476" width="4.875" style="191" customWidth="1"/>
    <col min="9477" max="9477" width="28" style="191" customWidth="1"/>
    <col min="9478" max="9479" width="4.625" style="191" customWidth="1"/>
    <col min="9480" max="9480" width="3.875" style="191" customWidth="1"/>
    <col min="9481" max="9481" width="4.625" style="191" customWidth="1"/>
    <col min="9482" max="9482" width="10" style="191" customWidth="1"/>
    <col min="9483" max="9483" width="24.875" style="191" customWidth="1"/>
    <col min="9484" max="9485" width="4.625" style="191" customWidth="1"/>
    <col min="9486" max="9486" width="3.875" style="191" customWidth="1"/>
    <col min="9487" max="9487" width="4.625" style="191" customWidth="1"/>
    <col min="9488" max="9488" width="9.875" style="191" customWidth="1"/>
    <col min="9489" max="9489" width="24.875" style="191" customWidth="1"/>
    <col min="9490" max="9491" width="4.625" style="191" customWidth="1"/>
    <col min="9492" max="9492" width="3.875" style="191" customWidth="1"/>
    <col min="9493" max="9493" width="4.625" style="191" customWidth="1"/>
    <col min="9494" max="9494" width="9.875" style="191" customWidth="1"/>
    <col min="9495" max="9495" width="24.875" style="191" customWidth="1"/>
    <col min="9496" max="9497" width="4.625" style="191" customWidth="1"/>
    <col min="9498" max="9498" width="3.875" style="191" customWidth="1"/>
    <col min="9499" max="9499" width="4.625" style="191" customWidth="1"/>
    <col min="9500" max="9500" width="9.875" style="191" customWidth="1"/>
    <col min="9501" max="9501" width="24.875" style="191" customWidth="1"/>
    <col min="9502" max="9728" width="9" style="191" customWidth="1"/>
    <col min="9729" max="9729" width="3.25" style="191" customWidth="1"/>
    <col min="9730" max="9730" width="19.25" style="191" customWidth="1"/>
    <col min="9731" max="9731" width="30.375" style="191" customWidth="1"/>
    <col min="9732" max="9732" width="4.875" style="191" customWidth="1"/>
    <col min="9733" max="9733" width="28" style="191" customWidth="1"/>
    <col min="9734" max="9735" width="4.625" style="191" customWidth="1"/>
    <col min="9736" max="9736" width="3.875" style="191" customWidth="1"/>
    <col min="9737" max="9737" width="4.625" style="191" customWidth="1"/>
    <col min="9738" max="9738" width="10" style="191" customWidth="1"/>
    <col min="9739" max="9739" width="24.875" style="191" customWidth="1"/>
    <col min="9740" max="9741" width="4.625" style="191" customWidth="1"/>
    <col min="9742" max="9742" width="3.875" style="191" customWidth="1"/>
    <col min="9743" max="9743" width="4.625" style="191" customWidth="1"/>
    <col min="9744" max="9744" width="9.875" style="191" customWidth="1"/>
    <col min="9745" max="9745" width="24.875" style="191" customWidth="1"/>
    <col min="9746" max="9747" width="4.625" style="191" customWidth="1"/>
    <col min="9748" max="9748" width="3.875" style="191" customWidth="1"/>
    <col min="9749" max="9749" width="4.625" style="191" customWidth="1"/>
    <col min="9750" max="9750" width="9.875" style="191" customWidth="1"/>
    <col min="9751" max="9751" width="24.875" style="191" customWidth="1"/>
    <col min="9752" max="9753" width="4.625" style="191" customWidth="1"/>
    <col min="9754" max="9754" width="3.875" style="191" customWidth="1"/>
    <col min="9755" max="9755" width="4.625" style="191" customWidth="1"/>
    <col min="9756" max="9756" width="9.875" style="191" customWidth="1"/>
    <col min="9757" max="9757" width="24.875" style="191" customWidth="1"/>
    <col min="9758" max="9984" width="9" style="191" customWidth="1"/>
    <col min="9985" max="9985" width="3.25" style="191" customWidth="1"/>
    <col min="9986" max="9986" width="19.25" style="191" customWidth="1"/>
    <col min="9987" max="9987" width="30.375" style="191" customWidth="1"/>
    <col min="9988" max="9988" width="4.875" style="191" customWidth="1"/>
    <col min="9989" max="9989" width="28" style="191" customWidth="1"/>
    <col min="9990" max="9991" width="4.625" style="191" customWidth="1"/>
    <col min="9992" max="9992" width="3.875" style="191" customWidth="1"/>
    <col min="9993" max="9993" width="4.625" style="191" customWidth="1"/>
    <col min="9994" max="9994" width="10" style="191" customWidth="1"/>
    <col min="9995" max="9995" width="24.875" style="191" customWidth="1"/>
    <col min="9996" max="9997" width="4.625" style="191" customWidth="1"/>
    <col min="9998" max="9998" width="3.875" style="191" customWidth="1"/>
    <col min="9999" max="9999" width="4.625" style="191" customWidth="1"/>
    <col min="10000" max="10000" width="9.875" style="191" customWidth="1"/>
    <col min="10001" max="10001" width="24.875" style="191" customWidth="1"/>
    <col min="10002" max="10003" width="4.625" style="191" customWidth="1"/>
    <col min="10004" max="10004" width="3.875" style="191" customWidth="1"/>
    <col min="10005" max="10005" width="4.625" style="191" customWidth="1"/>
    <col min="10006" max="10006" width="9.875" style="191" customWidth="1"/>
    <col min="10007" max="10007" width="24.875" style="191" customWidth="1"/>
    <col min="10008" max="10009" width="4.625" style="191" customWidth="1"/>
    <col min="10010" max="10010" width="3.875" style="191" customWidth="1"/>
    <col min="10011" max="10011" width="4.625" style="191" customWidth="1"/>
    <col min="10012" max="10012" width="9.875" style="191" customWidth="1"/>
    <col min="10013" max="10013" width="24.875" style="191" customWidth="1"/>
    <col min="10014" max="10240" width="9" style="191" customWidth="1"/>
    <col min="10241" max="10241" width="3.25" style="191" customWidth="1"/>
    <col min="10242" max="10242" width="19.25" style="191" customWidth="1"/>
    <col min="10243" max="10243" width="30.375" style="191" customWidth="1"/>
    <col min="10244" max="10244" width="4.875" style="191" customWidth="1"/>
    <col min="10245" max="10245" width="28" style="191" customWidth="1"/>
    <col min="10246" max="10247" width="4.625" style="191" customWidth="1"/>
    <col min="10248" max="10248" width="3.875" style="191" customWidth="1"/>
    <col min="10249" max="10249" width="4.625" style="191" customWidth="1"/>
    <col min="10250" max="10250" width="10" style="191" customWidth="1"/>
    <col min="10251" max="10251" width="24.875" style="191" customWidth="1"/>
    <col min="10252" max="10253" width="4.625" style="191" customWidth="1"/>
    <col min="10254" max="10254" width="3.875" style="191" customWidth="1"/>
    <col min="10255" max="10255" width="4.625" style="191" customWidth="1"/>
    <col min="10256" max="10256" width="9.875" style="191" customWidth="1"/>
    <col min="10257" max="10257" width="24.875" style="191" customWidth="1"/>
    <col min="10258" max="10259" width="4.625" style="191" customWidth="1"/>
    <col min="10260" max="10260" width="3.875" style="191" customWidth="1"/>
    <col min="10261" max="10261" width="4.625" style="191" customWidth="1"/>
    <col min="10262" max="10262" width="9.875" style="191" customWidth="1"/>
    <col min="10263" max="10263" width="24.875" style="191" customWidth="1"/>
    <col min="10264" max="10265" width="4.625" style="191" customWidth="1"/>
    <col min="10266" max="10266" width="3.875" style="191" customWidth="1"/>
    <col min="10267" max="10267" width="4.625" style="191" customWidth="1"/>
    <col min="10268" max="10268" width="9.875" style="191" customWidth="1"/>
    <col min="10269" max="10269" width="24.875" style="191" customWidth="1"/>
    <col min="10270" max="10496" width="9" style="191" customWidth="1"/>
    <col min="10497" max="10497" width="3.25" style="191" customWidth="1"/>
    <col min="10498" max="10498" width="19.25" style="191" customWidth="1"/>
    <col min="10499" max="10499" width="30.375" style="191" customWidth="1"/>
    <col min="10500" max="10500" width="4.875" style="191" customWidth="1"/>
    <col min="10501" max="10501" width="28" style="191" customWidth="1"/>
    <col min="10502" max="10503" width="4.625" style="191" customWidth="1"/>
    <col min="10504" max="10504" width="3.875" style="191" customWidth="1"/>
    <col min="10505" max="10505" width="4.625" style="191" customWidth="1"/>
    <col min="10506" max="10506" width="10" style="191" customWidth="1"/>
    <col min="10507" max="10507" width="24.875" style="191" customWidth="1"/>
    <col min="10508" max="10509" width="4.625" style="191" customWidth="1"/>
    <col min="10510" max="10510" width="3.875" style="191" customWidth="1"/>
    <col min="10511" max="10511" width="4.625" style="191" customWidth="1"/>
    <col min="10512" max="10512" width="9.875" style="191" customWidth="1"/>
    <col min="10513" max="10513" width="24.875" style="191" customWidth="1"/>
    <col min="10514" max="10515" width="4.625" style="191" customWidth="1"/>
    <col min="10516" max="10516" width="3.875" style="191" customWidth="1"/>
    <col min="10517" max="10517" width="4.625" style="191" customWidth="1"/>
    <col min="10518" max="10518" width="9.875" style="191" customWidth="1"/>
    <col min="10519" max="10519" width="24.875" style="191" customWidth="1"/>
    <col min="10520" max="10521" width="4.625" style="191" customWidth="1"/>
    <col min="10522" max="10522" width="3.875" style="191" customWidth="1"/>
    <col min="10523" max="10523" width="4.625" style="191" customWidth="1"/>
    <col min="10524" max="10524" width="9.875" style="191" customWidth="1"/>
    <col min="10525" max="10525" width="24.875" style="191" customWidth="1"/>
    <col min="10526" max="10752" width="9" style="191" customWidth="1"/>
    <col min="10753" max="10753" width="3.25" style="191" customWidth="1"/>
    <col min="10754" max="10754" width="19.25" style="191" customWidth="1"/>
    <col min="10755" max="10755" width="30.375" style="191" customWidth="1"/>
    <col min="10756" max="10756" width="4.875" style="191" customWidth="1"/>
    <col min="10757" max="10757" width="28" style="191" customWidth="1"/>
    <col min="10758" max="10759" width="4.625" style="191" customWidth="1"/>
    <col min="10760" max="10760" width="3.875" style="191" customWidth="1"/>
    <col min="10761" max="10761" width="4.625" style="191" customWidth="1"/>
    <col min="10762" max="10762" width="10" style="191" customWidth="1"/>
    <col min="10763" max="10763" width="24.875" style="191" customWidth="1"/>
    <col min="10764" max="10765" width="4.625" style="191" customWidth="1"/>
    <col min="10766" max="10766" width="3.875" style="191" customWidth="1"/>
    <col min="10767" max="10767" width="4.625" style="191" customWidth="1"/>
    <col min="10768" max="10768" width="9.875" style="191" customWidth="1"/>
    <col min="10769" max="10769" width="24.875" style="191" customWidth="1"/>
    <col min="10770" max="10771" width="4.625" style="191" customWidth="1"/>
    <col min="10772" max="10772" width="3.875" style="191" customWidth="1"/>
    <col min="10773" max="10773" width="4.625" style="191" customWidth="1"/>
    <col min="10774" max="10774" width="9.875" style="191" customWidth="1"/>
    <col min="10775" max="10775" width="24.875" style="191" customWidth="1"/>
    <col min="10776" max="10777" width="4.625" style="191" customWidth="1"/>
    <col min="10778" max="10778" width="3.875" style="191" customWidth="1"/>
    <col min="10779" max="10779" width="4.625" style="191" customWidth="1"/>
    <col min="10780" max="10780" width="9.875" style="191" customWidth="1"/>
    <col min="10781" max="10781" width="24.875" style="191" customWidth="1"/>
    <col min="10782" max="11008" width="9" style="191" customWidth="1"/>
    <col min="11009" max="11009" width="3.25" style="191" customWidth="1"/>
    <col min="11010" max="11010" width="19.25" style="191" customWidth="1"/>
    <col min="11011" max="11011" width="30.375" style="191" customWidth="1"/>
    <col min="11012" max="11012" width="4.875" style="191" customWidth="1"/>
    <col min="11013" max="11013" width="28" style="191" customWidth="1"/>
    <col min="11014" max="11015" width="4.625" style="191" customWidth="1"/>
    <col min="11016" max="11016" width="3.875" style="191" customWidth="1"/>
    <col min="11017" max="11017" width="4.625" style="191" customWidth="1"/>
    <col min="11018" max="11018" width="10" style="191" customWidth="1"/>
    <col min="11019" max="11019" width="24.875" style="191" customWidth="1"/>
    <col min="11020" max="11021" width="4.625" style="191" customWidth="1"/>
    <col min="11022" max="11022" width="3.875" style="191" customWidth="1"/>
    <col min="11023" max="11023" width="4.625" style="191" customWidth="1"/>
    <col min="11024" max="11024" width="9.875" style="191" customWidth="1"/>
    <col min="11025" max="11025" width="24.875" style="191" customWidth="1"/>
    <col min="11026" max="11027" width="4.625" style="191" customWidth="1"/>
    <col min="11028" max="11028" width="3.875" style="191" customWidth="1"/>
    <col min="11029" max="11029" width="4.625" style="191" customWidth="1"/>
    <col min="11030" max="11030" width="9.875" style="191" customWidth="1"/>
    <col min="11031" max="11031" width="24.875" style="191" customWidth="1"/>
    <col min="11032" max="11033" width="4.625" style="191" customWidth="1"/>
    <col min="11034" max="11034" width="3.875" style="191" customWidth="1"/>
    <col min="11035" max="11035" width="4.625" style="191" customWidth="1"/>
    <col min="11036" max="11036" width="9.875" style="191" customWidth="1"/>
    <col min="11037" max="11037" width="24.875" style="191" customWidth="1"/>
    <col min="11038" max="11264" width="9" style="191" customWidth="1"/>
    <col min="11265" max="11265" width="3.25" style="191" customWidth="1"/>
    <col min="11266" max="11266" width="19.25" style="191" customWidth="1"/>
    <col min="11267" max="11267" width="30.375" style="191" customWidth="1"/>
    <col min="11268" max="11268" width="4.875" style="191" customWidth="1"/>
    <col min="11269" max="11269" width="28" style="191" customWidth="1"/>
    <col min="11270" max="11271" width="4.625" style="191" customWidth="1"/>
    <col min="11272" max="11272" width="3.875" style="191" customWidth="1"/>
    <col min="11273" max="11273" width="4.625" style="191" customWidth="1"/>
    <col min="11274" max="11274" width="10" style="191" customWidth="1"/>
    <col min="11275" max="11275" width="24.875" style="191" customWidth="1"/>
    <col min="11276" max="11277" width="4.625" style="191" customWidth="1"/>
    <col min="11278" max="11278" width="3.875" style="191" customWidth="1"/>
    <col min="11279" max="11279" width="4.625" style="191" customWidth="1"/>
    <col min="11280" max="11280" width="9.875" style="191" customWidth="1"/>
    <col min="11281" max="11281" width="24.875" style="191" customWidth="1"/>
    <col min="11282" max="11283" width="4.625" style="191" customWidth="1"/>
    <col min="11284" max="11284" width="3.875" style="191" customWidth="1"/>
    <col min="11285" max="11285" width="4.625" style="191" customWidth="1"/>
    <col min="11286" max="11286" width="9.875" style="191" customWidth="1"/>
    <col min="11287" max="11287" width="24.875" style="191" customWidth="1"/>
    <col min="11288" max="11289" width="4.625" style="191" customWidth="1"/>
    <col min="11290" max="11290" width="3.875" style="191" customWidth="1"/>
    <col min="11291" max="11291" width="4.625" style="191" customWidth="1"/>
    <col min="11292" max="11292" width="9.875" style="191" customWidth="1"/>
    <col min="11293" max="11293" width="24.875" style="191" customWidth="1"/>
    <col min="11294" max="11520" width="9" style="191" customWidth="1"/>
    <col min="11521" max="11521" width="3.25" style="191" customWidth="1"/>
    <col min="11522" max="11522" width="19.25" style="191" customWidth="1"/>
    <col min="11523" max="11523" width="30.375" style="191" customWidth="1"/>
    <col min="11524" max="11524" width="4.875" style="191" customWidth="1"/>
    <col min="11525" max="11525" width="28" style="191" customWidth="1"/>
    <col min="11526" max="11527" width="4.625" style="191" customWidth="1"/>
    <col min="11528" max="11528" width="3.875" style="191" customWidth="1"/>
    <col min="11529" max="11529" width="4.625" style="191" customWidth="1"/>
    <col min="11530" max="11530" width="10" style="191" customWidth="1"/>
    <col min="11531" max="11531" width="24.875" style="191" customWidth="1"/>
    <col min="11532" max="11533" width="4.625" style="191" customWidth="1"/>
    <col min="11534" max="11534" width="3.875" style="191" customWidth="1"/>
    <col min="11535" max="11535" width="4.625" style="191" customWidth="1"/>
    <col min="11536" max="11536" width="9.875" style="191" customWidth="1"/>
    <col min="11537" max="11537" width="24.875" style="191" customWidth="1"/>
    <col min="11538" max="11539" width="4.625" style="191" customWidth="1"/>
    <col min="11540" max="11540" width="3.875" style="191" customWidth="1"/>
    <col min="11541" max="11541" width="4.625" style="191" customWidth="1"/>
    <col min="11542" max="11542" width="9.875" style="191" customWidth="1"/>
    <col min="11543" max="11543" width="24.875" style="191" customWidth="1"/>
    <col min="11544" max="11545" width="4.625" style="191" customWidth="1"/>
    <col min="11546" max="11546" width="3.875" style="191" customWidth="1"/>
    <col min="11547" max="11547" width="4.625" style="191" customWidth="1"/>
    <col min="11548" max="11548" width="9.875" style="191" customWidth="1"/>
    <col min="11549" max="11549" width="24.875" style="191" customWidth="1"/>
    <col min="11550" max="11776" width="9" style="191" customWidth="1"/>
    <col min="11777" max="11777" width="3.25" style="191" customWidth="1"/>
    <col min="11778" max="11778" width="19.25" style="191" customWidth="1"/>
    <col min="11779" max="11779" width="30.375" style="191" customWidth="1"/>
    <col min="11780" max="11780" width="4.875" style="191" customWidth="1"/>
    <col min="11781" max="11781" width="28" style="191" customWidth="1"/>
    <col min="11782" max="11783" width="4.625" style="191" customWidth="1"/>
    <col min="11784" max="11784" width="3.875" style="191" customWidth="1"/>
    <col min="11785" max="11785" width="4.625" style="191" customWidth="1"/>
    <col min="11786" max="11786" width="10" style="191" customWidth="1"/>
    <col min="11787" max="11787" width="24.875" style="191" customWidth="1"/>
    <col min="11788" max="11789" width="4.625" style="191" customWidth="1"/>
    <col min="11790" max="11790" width="3.875" style="191" customWidth="1"/>
    <col min="11791" max="11791" width="4.625" style="191" customWidth="1"/>
    <col min="11792" max="11792" width="9.875" style="191" customWidth="1"/>
    <col min="11793" max="11793" width="24.875" style="191" customWidth="1"/>
    <col min="11794" max="11795" width="4.625" style="191" customWidth="1"/>
    <col min="11796" max="11796" width="3.875" style="191" customWidth="1"/>
    <col min="11797" max="11797" width="4.625" style="191" customWidth="1"/>
    <col min="11798" max="11798" width="9.875" style="191" customWidth="1"/>
    <col min="11799" max="11799" width="24.875" style="191" customWidth="1"/>
    <col min="11800" max="11801" width="4.625" style="191" customWidth="1"/>
    <col min="11802" max="11802" width="3.875" style="191" customWidth="1"/>
    <col min="11803" max="11803" width="4.625" style="191" customWidth="1"/>
    <col min="11804" max="11804" width="9.875" style="191" customWidth="1"/>
    <col min="11805" max="11805" width="24.875" style="191" customWidth="1"/>
    <col min="11806" max="12032" width="9" style="191" customWidth="1"/>
    <col min="12033" max="12033" width="3.25" style="191" customWidth="1"/>
    <col min="12034" max="12034" width="19.25" style="191" customWidth="1"/>
    <col min="12035" max="12035" width="30.375" style="191" customWidth="1"/>
    <col min="12036" max="12036" width="4.875" style="191" customWidth="1"/>
    <col min="12037" max="12037" width="28" style="191" customWidth="1"/>
    <col min="12038" max="12039" width="4.625" style="191" customWidth="1"/>
    <col min="12040" max="12040" width="3.875" style="191" customWidth="1"/>
    <col min="12041" max="12041" width="4.625" style="191" customWidth="1"/>
    <col min="12042" max="12042" width="10" style="191" customWidth="1"/>
    <col min="12043" max="12043" width="24.875" style="191" customWidth="1"/>
    <col min="12044" max="12045" width="4.625" style="191" customWidth="1"/>
    <col min="12046" max="12046" width="3.875" style="191" customWidth="1"/>
    <col min="12047" max="12047" width="4.625" style="191" customWidth="1"/>
    <col min="12048" max="12048" width="9.875" style="191" customWidth="1"/>
    <col min="12049" max="12049" width="24.875" style="191" customWidth="1"/>
    <col min="12050" max="12051" width="4.625" style="191" customWidth="1"/>
    <col min="12052" max="12052" width="3.875" style="191" customWidth="1"/>
    <col min="12053" max="12053" width="4.625" style="191" customWidth="1"/>
    <col min="12054" max="12054" width="9.875" style="191" customWidth="1"/>
    <col min="12055" max="12055" width="24.875" style="191" customWidth="1"/>
    <col min="12056" max="12057" width="4.625" style="191" customWidth="1"/>
    <col min="12058" max="12058" width="3.875" style="191" customWidth="1"/>
    <col min="12059" max="12059" width="4.625" style="191" customWidth="1"/>
    <col min="12060" max="12060" width="9.875" style="191" customWidth="1"/>
    <col min="12061" max="12061" width="24.875" style="191" customWidth="1"/>
    <col min="12062" max="12288" width="9" style="191" customWidth="1"/>
    <col min="12289" max="12289" width="3.25" style="191" customWidth="1"/>
    <col min="12290" max="12290" width="19.25" style="191" customWidth="1"/>
    <col min="12291" max="12291" width="30.375" style="191" customWidth="1"/>
    <col min="12292" max="12292" width="4.875" style="191" customWidth="1"/>
    <col min="12293" max="12293" width="28" style="191" customWidth="1"/>
    <col min="12294" max="12295" width="4.625" style="191" customWidth="1"/>
    <col min="12296" max="12296" width="3.875" style="191" customWidth="1"/>
    <col min="12297" max="12297" width="4.625" style="191" customWidth="1"/>
    <col min="12298" max="12298" width="10" style="191" customWidth="1"/>
    <col min="12299" max="12299" width="24.875" style="191" customWidth="1"/>
    <col min="12300" max="12301" width="4.625" style="191" customWidth="1"/>
    <col min="12302" max="12302" width="3.875" style="191" customWidth="1"/>
    <col min="12303" max="12303" width="4.625" style="191" customWidth="1"/>
    <col min="12304" max="12304" width="9.875" style="191" customWidth="1"/>
    <col min="12305" max="12305" width="24.875" style="191" customWidth="1"/>
    <col min="12306" max="12307" width="4.625" style="191" customWidth="1"/>
    <col min="12308" max="12308" width="3.875" style="191" customWidth="1"/>
    <col min="12309" max="12309" width="4.625" style="191" customWidth="1"/>
    <col min="12310" max="12310" width="9.875" style="191" customWidth="1"/>
    <col min="12311" max="12311" width="24.875" style="191" customWidth="1"/>
    <col min="12312" max="12313" width="4.625" style="191" customWidth="1"/>
    <col min="12314" max="12314" width="3.875" style="191" customWidth="1"/>
    <col min="12315" max="12315" width="4.625" style="191" customWidth="1"/>
    <col min="12316" max="12316" width="9.875" style="191" customWidth="1"/>
    <col min="12317" max="12317" width="24.875" style="191" customWidth="1"/>
    <col min="12318" max="12544" width="9" style="191" customWidth="1"/>
    <col min="12545" max="12545" width="3.25" style="191" customWidth="1"/>
    <col min="12546" max="12546" width="19.25" style="191" customWidth="1"/>
    <col min="12547" max="12547" width="30.375" style="191" customWidth="1"/>
    <col min="12548" max="12548" width="4.875" style="191" customWidth="1"/>
    <col min="12549" max="12549" width="28" style="191" customWidth="1"/>
    <col min="12550" max="12551" width="4.625" style="191" customWidth="1"/>
    <col min="12552" max="12552" width="3.875" style="191" customWidth="1"/>
    <col min="12553" max="12553" width="4.625" style="191" customWidth="1"/>
    <col min="12554" max="12554" width="10" style="191" customWidth="1"/>
    <col min="12555" max="12555" width="24.875" style="191" customWidth="1"/>
    <col min="12556" max="12557" width="4.625" style="191" customWidth="1"/>
    <col min="12558" max="12558" width="3.875" style="191" customWidth="1"/>
    <col min="12559" max="12559" width="4.625" style="191" customWidth="1"/>
    <col min="12560" max="12560" width="9.875" style="191" customWidth="1"/>
    <col min="12561" max="12561" width="24.875" style="191" customWidth="1"/>
    <col min="12562" max="12563" width="4.625" style="191" customWidth="1"/>
    <col min="12564" max="12564" width="3.875" style="191" customWidth="1"/>
    <col min="12565" max="12565" width="4.625" style="191" customWidth="1"/>
    <col min="12566" max="12566" width="9.875" style="191" customWidth="1"/>
    <col min="12567" max="12567" width="24.875" style="191" customWidth="1"/>
    <col min="12568" max="12569" width="4.625" style="191" customWidth="1"/>
    <col min="12570" max="12570" width="3.875" style="191" customWidth="1"/>
    <col min="12571" max="12571" width="4.625" style="191" customWidth="1"/>
    <col min="12572" max="12572" width="9.875" style="191" customWidth="1"/>
    <col min="12573" max="12573" width="24.875" style="191" customWidth="1"/>
    <col min="12574" max="12800" width="9" style="191" customWidth="1"/>
    <col min="12801" max="12801" width="3.25" style="191" customWidth="1"/>
    <col min="12802" max="12802" width="19.25" style="191" customWidth="1"/>
    <col min="12803" max="12803" width="30.375" style="191" customWidth="1"/>
    <col min="12804" max="12804" width="4.875" style="191" customWidth="1"/>
    <col min="12805" max="12805" width="28" style="191" customWidth="1"/>
    <col min="12806" max="12807" width="4.625" style="191" customWidth="1"/>
    <col min="12808" max="12808" width="3.875" style="191" customWidth="1"/>
    <col min="12809" max="12809" width="4.625" style="191" customWidth="1"/>
    <col min="12810" max="12810" width="10" style="191" customWidth="1"/>
    <col min="12811" max="12811" width="24.875" style="191" customWidth="1"/>
    <col min="12812" max="12813" width="4.625" style="191" customWidth="1"/>
    <col min="12814" max="12814" width="3.875" style="191" customWidth="1"/>
    <col min="12815" max="12815" width="4.625" style="191" customWidth="1"/>
    <col min="12816" max="12816" width="9.875" style="191" customWidth="1"/>
    <col min="12817" max="12817" width="24.875" style="191" customWidth="1"/>
    <col min="12818" max="12819" width="4.625" style="191" customWidth="1"/>
    <col min="12820" max="12820" width="3.875" style="191" customWidth="1"/>
    <col min="12821" max="12821" width="4.625" style="191" customWidth="1"/>
    <col min="12822" max="12822" width="9.875" style="191" customWidth="1"/>
    <col min="12823" max="12823" width="24.875" style="191" customWidth="1"/>
    <col min="12824" max="12825" width="4.625" style="191" customWidth="1"/>
    <col min="12826" max="12826" width="3.875" style="191" customWidth="1"/>
    <col min="12827" max="12827" width="4.625" style="191" customWidth="1"/>
    <col min="12828" max="12828" width="9.875" style="191" customWidth="1"/>
    <col min="12829" max="12829" width="24.875" style="191" customWidth="1"/>
    <col min="12830" max="13056" width="9" style="191" customWidth="1"/>
    <col min="13057" max="13057" width="3.25" style="191" customWidth="1"/>
    <col min="13058" max="13058" width="19.25" style="191" customWidth="1"/>
    <col min="13059" max="13059" width="30.375" style="191" customWidth="1"/>
    <col min="13060" max="13060" width="4.875" style="191" customWidth="1"/>
    <col min="13061" max="13061" width="28" style="191" customWidth="1"/>
    <col min="13062" max="13063" width="4.625" style="191" customWidth="1"/>
    <col min="13064" max="13064" width="3.875" style="191" customWidth="1"/>
    <col min="13065" max="13065" width="4.625" style="191" customWidth="1"/>
    <col min="13066" max="13066" width="10" style="191" customWidth="1"/>
    <col min="13067" max="13067" width="24.875" style="191" customWidth="1"/>
    <col min="13068" max="13069" width="4.625" style="191" customWidth="1"/>
    <col min="13070" max="13070" width="3.875" style="191" customWidth="1"/>
    <col min="13071" max="13071" width="4.625" style="191" customWidth="1"/>
    <col min="13072" max="13072" width="9.875" style="191" customWidth="1"/>
    <col min="13073" max="13073" width="24.875" style="191" customWidth="1"/>
    <col min="13074" max="13075" width="4.625" style="191" customWidth="1"/>
    <col min="13076" max="13076" width="3.875" style="191" customWidth="1"/>
    <col min="13077" max="13077" width="4.625" style="191" customWidth="1"/>
    <col min="13078" max="13078" width="9.875" style="191" customWidth="1"/>
    <col min="13079" max="13079" width="24.875" style="191" customWidth="1"/>
    <col min="13080" max="13081" width="4.625" style="191" customWidth="1"/>
    <col min="13082" max="13082" width="3.875" style="191" customWidth="1"/>
    <col min="13083" max="13083" width="4.625" style="191" customWidth="1"/>
    <col min="13084" max="13084" width="9.875" style="191" customWidth="1"/>
    <col min="13085" max="13085" width="24.875" style="191" customWidth="1"/>
    <col min="13086" max="13312" width="9" style="191" customWidth="1"/>
    <col min="13313" max="13313" width="3.25" style="191" customWidth="1"/>
    <col min="13314" max="13314" width="19.25" style="191" customWidth="1"/>
    <col min="13315" max="13315" width="30.375" style="191" customWidth="1"/>
    <col min="13316" max="13316" width="4.875" style="191" customWidth="1"/>
    <col min="13317" max="13317" width="28" style="191" customWidth="1"/>
    <col min="13318" max="13319" width="4.625" style="191" customWidth="1"/>
    <col min="13320" max="13320" width="3.875" style="191" customWidth="1"/>
    <col min="13321" max="13321" width="4.625" style="191" customWidth="1"/>
    <col min="13322" max="13322" width="10" style="191" customWidth="1"/>
    <col min="13323" max="13323" width="24.875" style="191" customWidth="1"/>
    <col min="13324" max="13325" width="4.625" style="191" customWidth="1"/>
    <col min="13326" max="13326" width="3.875" style="191" customWidth="1"/>
    <col min="13327" max="13327" width="4.625" style="191" customWidth="1"/>
    <col min="13328" max="13328" width="9.875" style="191" customWidth="1"/>
    <col min="13329" max="13329" width="24.875" style="191" customWidth="1"/>
    <col min="13330" max="13331" width="4.625" style="191" customWidth="1"/>
    <col min="13332" max="13332" width="3.875" style="191" customWidth="1"/>
    <col min="13333" max="13333" width="4.625" style="191" customWidth="1"/>
    <col min="13334" max="13334" width="9.875" style="191" customWidth="1"/>
    <col min="13335" max="13335" width="24.875" style="191" customWidth="1"/>
    <col min="13336" max="13337" width="4.625" style="191" customWidth="1"/>
    <col min="13338" max="13338" width="3.875" style="191" customWidth="1"/>
    <col min="13339" max="13339" width="4.625" style="191" customWidth="1"/>
    <col min="13340" max="13340" width="9.875" style="191" customWidth="1"/>
    <col min="13341" max="13341" width="24.875" style="191" customWidth="1"/>
    <col min="13342" max="13568" width="9" style="191" customWidth="1"/>
    <col min="13569" max="13569" width="3.25" style="191" customWidth="1"/>
    <col min="13570" max="13570" width="19.25" style="191" customWidth="1"/>
    <col min="13571" max="13571" width="30.375" style="191" customWidth="1"/>
    <col min="13572" max="13572" width="4.875" style="191" customWidth="1"/>
    <col min="13573" max="13573" width="28" style="191" customWidth="1"/>
    <col min="13574" max="13575" width="4.625" style="191" customWidth="1"/>
    <col min="13576" max="13576" width="3.875" style="191" customWidth="1"/>
    <col min="13577" max="13577" width="4.625" style="191" customWidth="1"/>
    <col min="13578" max="13578" width="10" style="191" customWidth="1"/>
    <col min="13579" max="13579" width="24.875" style="191" customWidth="1"/>
    <col min="13580" max="13581" width="4.625" style="191" customWidth="1"/>
    <col min="13582" max="13582" width="3.875" style="191" customWidth="1"/>
    <col min="13583" max="13583" width="4.625" style="191" customWidth="1"/>
    <col min="13584" max="13584" width="9.875" style="191" customWidth="1"/>
    <col min="13585" max="13585" width="24.875" style="191" customWidth="1"/>
    <col min="13586" max="13587" width="4.625" style="191" customWidth="1"/>
    <col min="13588" max="13588" width="3.875" style="191" customWidth="1"/>
    <col min="13589" max="13589" width="4.625" style="191" customWidth="1"/>
    <col min="13590" max="13590" width="9.875" style="191" customWidth="1"/>
    <col min="13591" max="13591" width="24.875" style="191" customWidth="1"/>
    <col min="13592" max="13593" width="4.625" style="191" customWidth="1"/>
    <col min="13594" max="13594" width="3.875" style="191" customWidth="1"/>
    <col min="13595" max="13595" width="4.625" style="191" customWidth="1"/>
    <col min="13596" max="13596" width="9.875" style="191" customWidth="1"/>
    <col min="13597" max="13597" width="24.875" style="191" customWidth="1"/>
    <col min="13598" max="13824" width="9" style="191" customWidth="1"/>
    <col min="13825" max="13825" width="3.25" style="191" customWidth="1"/>
    <col min="13826" max="13826" width="19.25" style="191" customWidth="1"/>
    <col min="13827" max="13827" width="30.375" style="191" customWidth="1"/>
    <col min="13828" max="13828" width="4.875" style="191" customWidth="1"/>
    <col min="13829" max="13829" width="28" style="191" customWidth="1"/>
    <col min="13830" max="13831" width="4.625" style="191" customWidth="1"/>
    <col min="13832" max="13832" width="3.875" style="191" customWidth="1"/>
    <col min="13833" max="13833" width="4.625" style="191" customWidth="1"/>
    <col min="13834" max="13834" width="10" style="191" customWidth="1"/>
    <col min="13835" max="13835" width="24.875" style="191" customWidth="1"/>
    <col min="13836" max="13837" width="4.625" style="191" customWidth="1"/>
    <col min="13838" max="13838" width="3.875" style="191" customWidth="1"/>
    <col min="13839" max="13839" width="4.625" style="191" customWidth="1"/>
    <col min="13840" max="13840" width="9.875" style="191" customWidth="1"/>
    <col min="13841" max="13841" width="24.875" style="191" customWidth="1"/>
    <col min="13842" max="13843" width="4.625" style="191" customWidth="1"/>
    <col min="13844" max="13844" width="3.875" style="191" customWidth="1"/>
    <col min="13845" max="13845" width="4.625" style="191" customWidth="1"/>
    <col min="13846" max="13846" width="9.875" style="191" customWidth="1"/>
    <col min="13847" max="13847" width="24.875" style="191" customWidth="1"/>
    <col min="13848" max="13849" width="4.625" style="191" customWidth="1"/>
    <col min="13850" max="13850" width="3.875" style="191" customWidth="1"/>
    <col min="13851" max="13851" width="4.625" style="191" customWidth="1"/>
    <col min="13852" max="13852" width="9.875" style="191" customWidth="1"/>
    <col min="13853" max="13853" width="24.875" style="191" customWidth="1"/>
    <col min="13854" max="14080" width="9" style="191" customWidth="1"/>
    <col min="14081" max="14081" width="3.25" style="191" customWidth="1"/>
    <col min="14082" max="14082" width="19.25" style="191" customWidth="1"/>
    <col min="14083" max="14083" width="30.375" style="191" customWidth="1"/>
    <col min="14084" max="14084" width="4.875" style="191" customWidth="1"/>
    <col min="14085" max="14085" width="28" style="191" customWidth="1"/>
    <col min="14086" max="14087" width="4.625" style="191" customWidth="1"/>
    <col min="14088" max="14088" width="3.875" style="191" customWidth="1"/>
    <col min="14089" max="14089" width="4.625" style="191" customWidth="1"/>
    <col min="14090" max="14090" width="10" style="191" customWidth="1"/>
    <col min="14091" max="14091" width="24.875" style="191" customWidth="1"/>
    <col min="14092" max="14093" width="4.625" style="191" customWidth="1"/>
    <col min="14094" max="14094" width="3.875" style="191" customWidth="1"/>
    <col min="14095" max="14095" width="4.625" style="191" customWidth="1"/>
    <col min="14096" max="14096" width="9.875" style="191" customWidth="1"/>
    <col min="14097" max="14097" width="24.875" style="191" customWidth="1"/>
    <col min="14098" max="14099" width="4.625" style="191" customWidth="1"/>
    <col min="14100" max="14100" width="3.875" style="191" customWidth="1"/>
    <col min="14101" max="14101" width="4.625" style="191" customWidth="1"/>
    <col min="14102" max="14102" width="9.875" style="191" customWidth="1"/>
    <col min="14103" max="14103" width="24.875" style="191" customWidth="1"/>
    <col min="14104" max="14105" width="4.625" style="191" customWidth="1"/>
    <col min="14106" max="14106" width="3.875" style="191" customWidth="1"/>
    <col min="14107" max="14107" width="4.625" style="191" customWidth="1"/>
    <col min="14108" max="14108" width="9.875" style="191" customWidth="1"/>
    <col min="14109" max="14109" width="24.875" style="191" customWidth="1"/>
    <col min="14110" max="14336" width="9" style="191" customWidth="1"/>
    <col min="14337" max="14337" width="3.25" style="191" customWidth="1"/>
    <col min="14338" max="14338" width="19.25" style="191" customWidth="1"/>
    <col min="14339" max="14339" width="30.375" style="191" customWidth="1"/>
    <col min="14340" max="14340" width="4.875" style="191" customWidth="1"/>
    <col min="14341" max="14341" width="28" style="191" customWidth="1"/>
    <col min="14342" max="14343" width="4.625" style="191" customWidth="1"/>
    <col min="14344" max="14344" width="3.875" style="191" customWidth="1"/>
    <col min="14345" max="14345" width="4.625" style="191" customWidth="1"/>
    <col min="14346" max="14346" width="10" style="191" customWidth="1"/>
    <col min="14347" max="14347" width="24.875" style="191" customWidth="1"/>
    <col min="14348" max="14349" width="4.625" style="191" customWidth="1"/>
    <col min="14350" max="14350" width="3.875" style="191" customWidth="1"/>
    <col min="14351" max="14351" width="4.625" style="191" customWidth="1"/>
    <col min="14352" max="14352" width="9.875" style="191" customWidth="1"/>
    <col min="14353" max="14353" width="24.875" style="191" customWidth="1"/>
    <col min="14354" max="14355" width="4.625" style="191" customWidth="1"/>
    <col min="14356" max="14356" width="3.875" style="191" customWidth="1"/>
    <col min="14357" max="14357" width="4.625" style="191" customWidth="1"/>
    <col min="14358" max="14358" width="9.875" style="191" customWidth="1"/>
    <col min="14359" max="14359" width="24.875" style="191" customWidth="1"/>
    <col min="14360" max="14361" width="4.625" style="191" customWidth="1"/>
    <col min="14362" max="14362" width="3.875" style="191" customWidth="1"/>
    <col min="14363" max="14363" width="4.625" style="191" customWidth="1"/>
    <col min="14364" max="14364" width="9.875" style="191" customWidth="1"/>
    <col min="14365" max="14365" width="24.875" style="191" customWidth="1"/>
    <col min="14366" max="14592" width="9" style="191" customWidth="1"/>
    <col min="14593" max="14593" width="3.25" style="191" customWidth="1"/>
    <col min="14594" max="14594" width="19.25" style="191" customWidth="1"/>
    <col min="14595" max="14595" width="30.375" style="191" customWidth="1"/>
    <col min="14596" max="14596" width="4.875" style="191" customWidth="1"/>
    <col min="14597" max="14597" width="28" style="191" customWidth="1"/>
    <col min="14598" max="14599" width="4.625" style="191" customWidth="1"/>
    <col min="14600" max="14600" width="3.875" style="191" customWidth="1"/>
    <col min="14601" max="14601" width="4.625" style="191" customWidth="1"/>
    <col min="14602" max="14602" width="10" style="191" customWidth="1"/>
    <col min="14603" max="14603" width="24.875" style="191" customWidth="1"/>
    <col min="14604" max="14605" width="4.625" style="191" customWidth="1"/>
    <col min="14606" max="14606" width="3.875" style="191" customWidth="1"/>
    <col min="14607" max="14607" width="4.625" style="191" customWidth="1"/>
    <col min="14608" max="14608" width="9.875" style="191" customWidth="1"/>
    <col min="14609" max="14609" width="24.875" style="191" customWidth="1"/>
    <col min="14610" max="14611" width="4.625" style="191" customWidth="1"/>
    <col min="14612" max="14612" width="3.875" style="191" customWidth="1"/>
    <col min="14613" max="14613" width="4.625" style="191" customWidth="1"/>
    <col min="14614" max="14614" width="9.875" style="191" customWidth="1"/>
    <col min="14615" max="14615" width="24.875" style="191" customWidth="1"/>
    <col min="14616" max="14617" width="4.625" style="191" customWidth="1"/>
    <col min="14618" max="14618" width="3.875" style="191" customWidth="1"/>
    <col min="14619" max="14619" width="4.625" style="191" customWidth="1"/>
    <col min="14620" max="14620" width="9.875" style="191" customWidth="1"/>
    <col min="14621" max="14621" width="24.875" style="191" customWidth="1"/>
    <col min="14622" max="14848" width="9" style="191" customWidth="1"/>
    <col min="14849" max="14849" width="3.25" style="191" customWidth="1"/>
    <col min="14850" max="14850" width="19.25" style="191" customWidth="1"/>
    <col min="14851" max="14851" width="30.375" style="191" customWidth="1"/>
    <col min="14852" max="14852" width="4.875" style="191" customWidth="1"/>
    <col min="14853" max="14853" width="28" style="191" customWidth="1"/>
    <col min="14854" max="14855" width="4.625" style="191" customWidth="1"/>
    <col min="14856" max="14856" width="3.875" style="191" customWidth="1"/>
    <col min="14857" max="14857" width="4.625" style="191" customWidth="1"/>
    <col min="14858" max="14858" width="10" style="191" customWidth="1"/>
    <col min="14859" max="14859" width="24.875" style="191" customWidth="1"/>
    <col min="14860" max="14861" width="4.625" style="191" customWidth="1"/>
    <col min="14862" max="14862" width="3.875" style="191" customWidth="1"/>
    <col min="14863" max="14863" width="4.625" style="191" customWidth="1"/>
    <col min="14864" max="14864" width="9.875" style="191" customWidth="1"/>
    <col min="14865" max="14865" width="24.875" style="191" customWidth="1"/>
    <col min="14866" max="14867" width="4.625" style="191" customWidth="1"/>
    <col min="14868" max="14868" width="3.875" style="191" customWidth="1"/>
    <col min="14869" max="14869" width="4.625" style="191" customWidth="1"/>
    <col min="14870" max="14870" width="9.875" style="191" customWidth="1"/>
    <col min="14871" max="14871" width="24.875" style="191" customWidth="1"/>
    <col min="14872" max="14873" width="4.625" style="191" customWidth="1"/>
    <col min="14874" max="14874" width="3.875" style="191" customWidth="1"/>
    <col min="14875" max="14875" width="4.625" style="191" customWidth="1"/>
    <col min="14876" max="14876" width="9.875" style="191" customWidth="1"/>
    <col min="14877" max="14877" width="24.875" style="191" customWidth="1"/>
    <col min="14878" max="15104" width="9" style="191" customWidth="1"/>
    <col min="15105" max="15105" width="3.25" style="191" customWidth="1"/>
    <col min="15106" max="15106" width="19.25" style="191" customWidth="1"/>
    <col min="15107" max="15107" width="30.375" style="191" customWidth="1"/>
    <col min="15108" max="15108" width="4.875" style="191" customWidth="1"/>
    <col min="15109" max="15109" width="28" style="191" customWidth="1"/>
    <col min="15110" max="15111" width="4.625" style="191" customWidth="1"/>
    <col min="15112" max="15112" width="3.875" style="191" customWidth="1"/>
    <col min="15113" max="15113" width="4.625" style="191" customWidth="1"/>
    <col min="15114" max="15114" width="10" style="191" customWidth="1"/>
    <col min="15115" max="15115" width="24.875" style="191" customWidth="1"/>
    <col min="15116" max="15117" width="4.625" style="191" customWidth="1"/>
    <col min="15118" max="15118" width="3.875" style="191" customWidth="1"/>
    <col min="15119" max="15119" width="4.625" style="191" customWidth="1"/>
    <col min="15120" max="15120" width="9.875" style="191" customWidth="1"/>
    <col min="15121" max="15121" width="24.875" style="191" customWidth="1"/>
    <col min="15122" max="15123" width="4.625" style="191" customWidth="1"/>
    <col min="15124" max="15124" width="3.875" style="191" customWidth="1"/>
    <col min="15125" max="15125" width="4.625" style="191" customWidth="1"/>
    <col min="15126" max="15126" width="9.875" style="191" customWidth="1"/>
    <col min="15127" max="15127" width="24.875" style="191" customWidth="1"/>
    <col min="15128" max="15129" width="4.625" style="191" customWidth="1"/>
    <col min="15130" max="15130" width="3.875" style="191" customWidth="1"/>
    <col min="15131" max="15131" width="4.625" style="191" customWidth="1"/>
    <col min="15132" max="15132" width="9.875" style="191" customWidth="1"/>
    <col min="15133" max="15133" width="24.875" style="191" customWidth="1"/>
    <col min="15134" max="15360" width="9" style="191" customWidth="1"/>
    <col min="15361" max="15361" width="3.25" style="191" customWidth="1"/>
    <col min="15362" max="15362" width="19.25" style="191" customWidth="1"/>
    <col min="15363" max="15363" width="30.375" style="191" customWidth="1"/>
    <col min="15364" max="15364" width="4.875" style="191" customWidth="1"/>
    <col min="15365" max="15365" width="28" style="191" customWidth="1"/>
    <col min="15366" max="15367" width="4.625" style="191" customWidth="1"/>
    <col min="15368" max="15368" width="3.875" style="191" customWidth="1"/>
    <col min="15369" max="15369" width="4.625" style="191" customWidth="1"/>
    <col min="15370" max="15370" width="10" style="191" customWidth="1"/>
    <col min="15371" max="15371" width="24.875" style="191" customWidth="1"/>
    <col min="15372" max="15373" width="4.625" style="191" customWidth="1"/>
    <col min="15374" max="15374" width="3.875" style="191" customWidth="1"/>
    <col min="15375" max="15375" width="4.625" style="191" customWidth="1"/>
    <col min="15376" max="15376" width="9.875" style="191" customWidth="1"/>
    <col min="15377" max="15377" width="24.875" style="191" customWidth="1"/>
    <col min="15378" max="15379" width="4.625" style="191" customWidth="1"/>
    <col min="15380" max="15380" width="3.875" style="191" customWidth="1"/>
    <col min="15381" max="15381" width="4.625" style="191" customWidth="1"/>
    <col min="15382" max="15382" width="9.875" style="191" customWidth="1"/>
    <col min="15383" max="15383" width="24.875" style="191" customWidth="1"/>
    <col min="15384" max="15385" width="4.625" style="191" customWidth="1"/>
    <col min="15386" max="15386" width="3.875" style="191" customWidth="1"/>
    <col min="15387" max="15387" width="4.625" style="191" customWidth="1"/>
    <col min="15388" max="15388" width="9.875" style="191" customWidth="1"/>
    <col min="15389" max="15389" width="24.875" style="191" customWidth="1"/>
    <col min="15390" max="15616" width="9" style="191" customWidth="1"/>
    <col min="15617" max="15617" width="3.25" style="191" customWidth="1"/>
    <col min="15618" max="15618" width="19.25" style="191" customWidth="1"/>
    <col min="15619" max="15619" width="30.375" style="191" customWidth="1"/>
    <col min="15620" max="15620" width="4.875" style="191" customWidth="1"/>
    <col min="15621" max="15621" width="28" style="191" customWidth="1"/>
    <col min="15622" max="15623" width="4.625" style="191" customWidth="1"/>
    <col min="15624" max="15624" width="3.875" style="191" customWidth="1"/>
    <col min="15625" max="15625" width="4.625" style="191" customWidth="1"/>
    <col min="15626" max="15626" width="10" style="191" customWidth="1"/>
    <col min="15627" max="15627" width="24.875" style="191" customWidth="1"/>
    <col min="15628" max="15629" width="4.625" style="191" customWidth="1"/>
    <col min="15630" max="15630" width="3.875" style="191" customWidth="1"/>
    <col min="15631" max="15631" width="4.625" style="191" customWidth="1"/>
    <col min="15632" max="15632" width="9.875" style="191" customWidth="1"/>
    <col min="15633" max="15633" width="24.875" style="191" customWidth="1"/>
    <col min="15634" max="15635" width="4.625" style="191" customWidth="1"/>
    <col min="15636" max="15636" width="3.875" style="191" customWidth="1"/>
    <col min="15637" max="15637" width="4.625" style="191" customWidth="1"/>
    <col min="15638" max="15638" width="9.875" style="191" customWidth="1"/>
    <col min="15639" max="15639" width="24.875" style="191" customWidth="1"/>
    <col min="15640" max="15641" width="4.625" style="191" customWidth="1"/>
    <col min="15642" max="15642" width="3.875" style="191" customWidth="1"/>
    <col min="15643" max="15643" width="4.625" style="191" customWidth="1"/>
    <col min="15644" max="15644" width="9.875" style="191" customWidth="1"/>
    <col min="15645" max="15645" width="24.875" style="191" customWidth="1"/>
    <col min="15646" max="15872" width="9" style="191" customWidth="1"/>
    <col min="15873" max="15873" width="3.25" style="191" customWidth="1"/>
    <col min="15874" max="15874" width="19.25" style="191" customWidth="1"/>
    <col min="15875" max="15875" width="30.375" style="191" customWidth="1"/>
    <col min="15876" max="15876" width="4.875" style="191" customWidth="1"/>
    <col min="15877" max="15877" width="28" style="191" customWidth="1"/>
    <col min="15878" max="15879" width="4.625" style="191" customWidth="1"/>
    <col min="15880" max="15880" width="3.875" style="191" customWidth="1"/>
    <col min="15881" max="15881" width="4.625" style="191" customWidth="1"/>
    <col min="15882" max="15882" width="10" style="191" customWidth="1"/>
    <col min="15883" max="15883" width="24.875" style="191" customWidth="1"/>
    <col min="15884" max="15885" width="4.625" style="191" customWidth="1"/>
    <col min="15886" max="15886" width="3.875" style="191" customWidth="1"/>
    <col min="15887" max="15887" width="4.625" style="191" customWidth="1"/>
    <col min="15888" max="15888" width="9.875" style="191" customWidth="1"/>
    <col min="15889" max="15889" width="24.875" style="191" customWidth="1"/>
    <col min="15890" max="15891" width="4.625" style="191" customWidth="1"/>
    <col min="15892" max="15892" width="3.875" style="191" customWidth="1"/>
    <col min="15893" max="15893" width="4.625" style="191" customWidth="1"/>
    <col min="15894" max="15894" width="9.875" style="191" customWidth="1"/>
    <col min="15895" max="15895" width="24.875" style="191" customWidth="1"/>
    <col min="15896" max="15897" width="4.625" style="191" customWidth="1"/>
    <col min="15898" max="15898" width="3.875" style="191" customWidth="1"/>
    <col min="15899" max="15899" width="4.625" style="191" customWidth="1"/>
    <col min="15900" max="15900" width="9.875" style="191" customWidth="1"/>
    <col min="15901" max="15901" width="24.875" style="191" customWidth="1"/>
    <col min="15902" max="16128" width="9" style="191" customWidth="1"/>
    <col min="16129" max="16129" width="3.25" style="191" customWidth="1"/>
    <col min="16130" max="16130" width="19.25" style="191" customWidth="1"/>
    <col min="16131" max="16131" width="30.375" style="191" customWidth="1"/>
    <col min="16132" max="16132" width="4.875" style="191" customWidth="1"/>
    <col min="16133" max="16133" width="28" style="191" customWidth="1"/>
    <col min="16134" max="16135" width="4.625" style="191" customWidth="1"/>
    <col min="16136" max="16136" width="3.875" style="191" customWidth="1"/>
    <col min="16137" max="16137" width="4.625" style="191" customWidth="1"/>
    <col min="16138" max="16138" width="10" style="191" customWidth="1"/>
    <col min="16139" max="16139" width="24.875" style="191" customWidth="1"/>
    <col min="16140" max="16141" width="4.625" style="191" customWidth="1"/>
    <col min="16142" max="16142" width="3.875" style="191" customWidth="1"/>
    <col min="16143" max="16143" width="4.625" style="191" customWidth="1"/>
    <col min="16144" max="16144" width="9.875" style="191" customWidth="1"/>
    <col min="16145" max="16145" width="24.875" style="191" customWidth="1"/>
    <col min="16146" max="16147" width="4.625" style="191" customWidth="1"/>
    <col min="16148" max="16148" width="3.875" style="191" customWidth="1"/>
    <col min="16149" max="16149" width="4.625" style="191" customWidth="1"/>
    <col min="16150" max="16150" width="9.875" style="191" customWidth="1"/>
    <col min="16151" max="16151" width="24.875" style="191" customWidth="1"/>
    <col min="16152" max="16153" width="4.625" style="191" customWidth="1"/>
    <col min="16154" max="16154" width="3.875" style="191" customWidth="1"/>
    <col min="16155" max="16155" width="4.625" style="191" customWidth="1"/>
    <col min="16156" max="16156" width="9.875" style="191" customWidth="1"/>
    <col min="16157" max="16157" width="24.875" style="191" customWidth="1"/>
    <col min="16158" max="16379" width="9" style="191" customWidth="1"/>
    <col min="16380" max="16384" width="9" style="191"/>
  </cols>
  <sheetData>
    <row r="1" spans="1:30" ht="22.5" customHeight="1" x14ac:dyDescent="0.15">
      <c r="A1" s="192"/>
      <c r="B1" s="190"/>
      <c r="C1" s="190"/>
      <c r="D1" s="190"/>
      <c r="E1" s="190"/>
    </row>
    <row r="2" spans="1:30" ht="32.25" customHeight="1" x14ac:dyDescent="0.15">
      <c r="A2" s="688" t="s">
        <v>253</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row>
    <row r="3" spans="1:30" ht="20.100000000000001" customHeight="1" x14ac:dyDescent="0.15">
      <c r="A3" s="688"/>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row>
    <row r="4" spans="1:30" ht="33" customHeight="1" x14ac:dyDescent="0.15">
      <c r="A4" s="689" t="s">
        <v>231</v>
      </c>
      <c r="B4" s="690"/>
      <c r="C4" s="691" t="str">
        <f>入力シート!H21</f>
        <v>立山町長　舟橋　貴之</v>
      </c>
      <c r="D4" s="692"/>
      <c r="E4" s="693"/>
      <c r="F4" s="194"/>
      <c r="H4" s="694" t="s">
        <v>105</v>
      </c>
      <c r="I4" s="617"/>
      <c r="J4" s="202" t="s">
        <v>182</v>
      </c>
      <c r="K4" s="671">
        <f>入力シート!C26</f>
        <v>44692</v>
      </c>
      <c r="L4" s="671"/>
      <c r="M4" s="671"/>
      <c r="N4" s="672"/>
      <c r="O4" s="194"/>
      <c r="W4" s="194"/>
      <c r="X4" s="194"/>
      <c r="Y4" s="194"/>
      <c r="Z4" s="194"/>
      <c r="AA4" s="194"/>
      <c r="AB4" s="194"/>
      <c r="AC4" s="194"/>
      <c r="AD4" s="193"/>
    </row>
    <row r="5" spans="1:30" ht="33" customHeight="1" x14ac:dyDescent="0.15">
      <c r="A5" s="689" t="s">
        <v>232</v>
      </c>
      <c r="B5" s="690"/>
      <c r="C5" s="691" t="str">
        <f>入力シート!C22</f>
        <v>町道〇〇〇〇〇〇線道路改良工事</v>
      </c>
      <c r="D5" s="692"/>
      <c r="E5" s="693"/>
      <c r="F5" s="194"/>
      <c r="H5" s="695"/>
      <c r="I5" s="619"/>
      <c r="J5" s="203" t="s">
        <v>184</v>
      </c>
      <c r="K5" s="673">
        <f>入力シート!C27</f>
        <v>44917</v>
      </c>
      <c r="L5" s="673"/>
      <c r="M5" s="673"/>
      <c r="N5" s="674"/>
      <c r="O5" s="194"/>
      <c r="W5" s="194"/>
      <c r="X5" s="194"/>
      <c r="Y5" s="194"/>
      <c r="Z5" s="194"/>
      <c r="AA5" s="194"/>
      <c r="AB5" s="194"/>
      <c r="AC5" s="194"/>
      <c r="AD5" s="193"/>
    </row>
    <row r="6" spans="1:30" ht="30" customHeight="1" x14ac:dyDescent="0.15">
      <c r="A6" s="190"/>
      <c r="B6" s="190"/>
      <c r="C6" s="190"/>
      <c r="D6" s="190"/>
      <c r="E6" s="190"/>
      <c r="F6" s="194"/>
      <c r="G6" s="194"/>
      <c r="H6" s="194"/>
      <c r="I6" s="194"/>
      <c r="J6" s="194"/>
      <c r="K6" s="194"/>
      <c r="L6" s="194"/>
      <c r="M6" s="194"/>
      <c r="N6" s="194"/>
      <c r="O6" s="194"/>
      <c r="P6" s="194"/>
      <c r="Q6" s="194"/>
      <c r="R6" s="194"/>
      <c r="S6" s="194"/>
      <c r="T6" s="194"/>
      <c r="U6" s="194"/>
      <c r="V6" s="194"/>
      <c r="W6" s="194"/>
      <c r="X6" s="194"/>
      <c r="Y6" s="194"/>
      <c r="Z6" s="194"/>
      <c r="AA6" s="194"/>
      <c r="AB6" s="194"/>
      <c r="AC6" s="194"/>
      <c r="AD6" s="193"/>
    </row>
    <row r="7" spans="1:30" ht="30" customHeight="1" x14ac:dyDescent="0.15">
      <c r="A7" s="689" t="s">
        <v>233</v>
      </c>
      <c r="B7" s="690"/>
      <c r="C7" s="207" t="str">
        <f>入力シート!H26</f>
        <v>株式会社〇〇〇〇建設</v>
      </c>
      <c r="D7" s="190"/>
      <c r="E7" s="190"/>
      <c r="F7" s="194"/>
      <c r="G7" s="677" t="s">
        <v>234</v>
      </c>
      <c r="H7" s="665" t="s">
        <v>165</v>
      </c>
      <c r="I7" s="666"/>
      <c r="J7" s="667"/>
      <c r="K7" s="208"/>
      <c r="L7" s="194"/>
      <c r="M7" s="677" t="s">
        <v>234</v>
      </c>
      <c r="N7" s="665" t="s">
        <v>165</v>
      </c>
      <c r="O7" s="666"/>
      <c r="P7" s="667"/>
      <c r="Q7" s="195"/>
      <c r="R7" s="194"/>
      <c r="S7" s="677" t="s">
        <v>234</v>
      </c>
      <c r="T7" s="665" t="s">
        <v>165</v>
      </c>
      <c r="U7" s="666"/>
      <c r="V7" s="667"/>
      <c r="W7" s="195"/>
      <c r="X7" s="194"/>
      <c r="Y7" s="677" t="s">
        <v>234</v>
      </c>
      <c r="Z7" s="665" t="s">
        <v>165</v>
      </c>
      <c r="AA7" s="666"/>
      <c r="AB7" s="667"/>
      <c r="AC7" s="208"/>
      <c r="AD7" s="193"/>
    </row>
    <row r="8" spans="1:30" ht="30" customHeight="1" x14ac:dyDescent="0.15">
      <c r="A8" s="689" t="s">
        <v>235</v>
      </c>
      <c r="B8" s="690"/>
      <c r="C8" s="206"/>
      <c r="D8" s="190"/>
      <c r="E8" s="190"/>
      <c r="F8" s="194"/>
      <c r="G8" s="678"/>
      <c r="H8" s="665" t="s">
        <v>236</v>
      </c>
      <c r="I8" s="666"/>
      <c r="J8" s="667"/>
      <c r="K8" s="208"/>
      <c r="L8" s="194"/>
      <c r="M8" s="678"/>
      <c r="N8" s="665" t="s">
        <v>236</v>
      </c>
      <c r="O8" s="666"/>
      <c r="P8" s="667"/>
      <c r="Q8" s="195"/>
      <c r="R8" s="194"/>
      <c r="S8" s="678"/>
      <c r="T8" s="665" t="s">
        <v>236</v>
      </c>
      <c r="U8" s="666"/>
      <c r="V8" s="667"/>
      <c r="W8" s="195"/>
      <c r="X8" s="194"/>
      <c r="Y8" s="678"/>
      <c r="Z8" s="665" t="s">
        <v>236</v>
      </c>
      <c r="AA8" s="666"/>
      <c r="AB8" s="667"/>
      <c r="AC8" s="208"/>
      <c r="AD8" s="193"/>
    </row>
    <row r="9" spans="1:30" ht="30" customHeight="1" x14ac:dyDescent="0.15">
      <c r="A9" s="696" t="s">
        <v>237</v>
      </c>
      <c r="B9" s="690"/>
      <c r="C9" s="206"/>
      <c r="D9" s="190"/>
      <c r="E9" s="190"/>
      <c r="F9" s="194"/>
      <c r="G9" s="678"/>
      <c r="H9" s="675" t="s">
        <v>238</v>
      </c>
      <c r="I9" s="666"/>
      <c r="J9" s="667"/>
      <c r="K9" s="208"/>
      <c r="L9" s="194"/>
      <c r="M9" s="678"/>
      <c r="N9" s="675" t="s">
        <v>238</v>
      </c>
      <c r="O9" s="666"/>
      <c r="P9" s="667"/>
      <c r="Q9" s="195"/>
      <c r="R9" s="194"/>
      <c r="S9" s="678"/>
      <c r="T9" s="675" t="s">
        <v>238</v>
      </c>
      <c r="U9" s="666"/>
      <c r="V9" s="667"/>
      <c r="W9" s="195"/>
      <c r="X9" s="194"/>
      <c r="Y9" s="678"/>
      <c r="Z9" s="675" t="s">
        <v>238</v>
      </c>
      <c r="AA9" s="666"/>
      <c r="AB9" s="667"/>
      <c r="AC9" s="208"/>
      <c r="AD9" s="193"/>
    </row>
    <row r="10" spans="1:30" ht="30" customHeight="1" x14ac:dyDescent="0.15">
      <c r="A10" s="689" t="s">
        <v>239</v>
      </c>
      <c r="B10" s="690"/>
      <c r="C10" s="206"/>
      <c r="D10" s="190"/>
      <c r="E10" s="190"/>
      <c r="F10" s="194"/>
      <c r="G10" s="678"/>
      <c r="H10" s="665" t="s">
        <v>240</v>
      </c>
      <c r="I10" s="666"/>
      <c r="J10" s="667"/>
      <c r="K10" s="204" t="s">
        <v>241</v>
      </c>
      <c r="L10" s="194"/>
      <c r="M10" s="678"/>
      <c r="N10" s="665" t="s">
        <v>240</v>
      </c>
      <c r="O10" s="666"/>
      <c r="P10" s="667"/>
      <c r="Q10" s="204" t="s">
        <v>241</v>
      </c>
      <c r="R10" s="194"/>
      <c r="S10" s="678"/>
      <c r="T10" s="665" t="s">
        <v>240</v>
      </c>
      <c r="U10" s="666"/>
      <c r="V10" s="667"/>
      <c r="W10" s="204" t="s">
        <v>241</v>
      </c>
      <c r="X10" s="194"/>
      <c r="Y10" s="678"/>
      <c r="Z10" s="665" t="s">
        <v>240</v>
      </c>
      <c r="AA10" s="666"/>
      <c r="AB10" s="667"/>
      <c r="AC10" s="204" t="s">
        <v>241</v>
      </c>
      <c r="AD10" s="193"/>
    </row>
    <row r="11" spans="1:30" ht="30" customHeight="1" x14ac:dyDescent="0.15">
      <c r="A11" s="686" t="s">
        <v>214</v>
      </c>
      <c r="B11" s="687"/>
      <c r="C11" s="206"/>
      <c r="D11" s="190"/>
      <c r="E11" s="190"/>
      <c r="F11" s="194"/>
      <c r="G11" s="678"/>
      <c r="H11" s="665" t="s">
        <v>242</v>
      </c>
      <c r="I11" s="666"/>
      <c r="J11" s="667"/>
      <c r="K11" s="208"/>
      <c r="L11" s="194"/>
      <c r="M11" s="678"/>
      <c r="N11" s="665" t="s">
        <v>242</v>
      </c>
      <c r="O11" s="666"/>
      <c r="P11" s="667"/>
      <c r="Q11" s="195"/>
      <c r="R11" s="194"/>
      <c r="S11" s="678"/>
      <c r="T11" s="665" t="s">
        <v>242</v>
      </c>
      <c r="U11" s="666"/>
      <c r="V11" s="667"/>
      <c r="W11" s="195"/>
      <c r="X11" s="194"/>
      <c r="Y11" s="678"/>
      <c r="Z11" s="665" t="s">
        <v>242</v>
      </c>
      <c r="AA11" s="666"/>
      <c r="AB11" s="667"/>
      <c r="AC11" s="208"/>
      <c r="AD11" s="193"/>
    </row>
    <row r="12" spans="1:30" ht="30" customHeight="1" x14ac:dyDescent="0.15">
      <c r="A12" s="197"/>
      <c r="B12" s="198" t="s">
        <v>218</v>
      </c>
      <c r="C12" s="206"/>
      <c r="D12" s="190"/>
      <c r="E12" s="190"/>
      <c r="F12" s="194"/>
      <c r="G12" s="678"/>
      <c r="H12" s="668" t="s">
        <v>243</v>
      </c>
      <c r="I12" s="666"/>
      <c r="J12" s="667"/>
      <c r="K12" s="208"/>
      <c r="L12" s="194"/>
      <c r="M12" s="678"/>
      <c r="N12" s="668" t="s">
        <v>243</v>
      </c>
      <c r="O12" s="666"/>
      <c r="P12" s="667"/>
      <c r="Q12" s="195"/>
      <c r="R12" s="194"/>
      <c r="S12" s="678"/>
      <c r="T12" s="668" t="s">
        <v>243</v>
      </c>
      <c r="U12" s="666"/>
      <c r="V12" s="667"/>
      <c r="W12" s="195"/>
      <c r="X12" s="194"/>
      <c r="Y12" s="678"/>
      <c r="Z12" s="668" t="s">
        <v>243</v>
      </c>
      <c r="AA12" s="666"/>
      <c r="AB12" s="667"/>
      <c r="AC12" s="195"/>
      <c r="AD12" s="193"/>
    </row>
    <row r="13" spans="1:30" ht="30" customHeight="1" x14ac:dyDescent="0.15">
      <c r="A13" s="686" t="s">
        <v>214</v>
      </c>
      <c r="B13" s="687"/>
      <c r="C13" s="206"/>
      <c r="D13" s="190"/>
      <c r="E13" s="198" t="s">
        <v>244</v>
      </c>
      <c r="F13" s="194"/>
      <c r="G13" s="678"/>
      <c r="H13" s="205"/>
      <c r="I13" s="669" t="s">
        <v>245</v>
      </c>
      <c r="J13" s="670"/>
      <c r="K13" s="204" t="s">
        <v>246</v>
      </c>
      <c r="L13" s="194"/>
      <c r="M13" s="678"/>
      <c r="N13" s="205"/>
      <c r="O13" s="669" t="s">
        <v>245</v>
      </c>
      <c r="P13" s="670"/>
      <c r="Q13" s="204" t="s">
        <v>246</v>
      </c>
      <c r="R13" s="194"/>
      <c r="S13" s="678"/>
      <c r="T13" s="205"/>
      <c r="U13" s="669" t="s">
        <v>245</v>
      </c>
      <c r="V13" s="670"/>
      <c r="W13" s="204" t="s">
        <v>246</v>
      </c>
      <c r="X13" s="194"/>
      <c r="Y13" s="678"/>
      <c r="Z13" s="205"/>
      <c r="AA13" s="669" t="s">
        <v>245</v>
      </c>
      <c r="AB13" s="670"/>
      <c r="AC13" s="204" t="s">
        <v>246</v>
      </c>
      <c r="AD13" s="193"/>
    </row>
    <row r="14" spans="1:30" ht="30" customHeight="1" x14ac:dyDescent="0.15">
      <c r="A14" s="197"/>
      <c r="B14" s="198" t="s">
        <v>218</v>
      </c>
      <c r="C14" s="206"/>
      <c r="D14" s="190"/>
      <c r="E14" s="196"/>
      <c r="F14" s="194"/>
      <c r="G14" s="678"/>
      <c r="H14" s="668" t="s">
        <v>247</v>
      </c>
      <c r="I14" s="680"/>
      <c r="J14" s="681"/>
      <c r="K14" s="208"/>
      <c r="L14" s="194"/>
      <c r="M14" s="678"/>
      <c r="N14" s="668" t="s">
        <v>247</v>
      </c>
      <c r="O14" s="680"/>
      <c r="P14" s="681"/>
      <c r="Q14" s="195"/>
      <c r="R14" s="194"/>
      <c r="S14" s="678"/>
      <c r="T14" s="668" t="s">
        <v>247</v>
      </c>
      <c r="U14" s="680"/>
      <c r="V14" s="681"/>
      <c r="W14" s="195"/>
      <c r="X14" s="194"/>
      <c r="Y14" s="678"/>
      <c r="Z14" s="668" t="s">
        <v>247</v>
      </c>
      <c r="AA14" s="680"/>
      <c r="AB14" s="681"/>
      <c r="AC14" s="195"/>
      <c r="AD14" s="193"/>
    </row>
    <row r="15" spans="1:30" ht="30" customHeight="1" x14ac:dyDescent="0.15">
      <c r="A15" s="190"/>
      <c r="B15" s="190"/>
      <c r="C15" s="190"/>
      <c r="D15" s="190"/>
      <c r="E15" s="190"/>
      <c r="F15" s="194"/>
      <c r="G15" s="679"/>
      <c r="H15" s="199"/>
      <c r="I15" s="675" t="s">
        <v>248</v>
      </c>
      <c r="J15" s="676"/>
      <c r="K15" s="208"/>
      <c r="L15" s="194"/>
      <c r="M15" s="679"/>
      <c r="N15" s="199"/>
      <c r="O15" s="675" t="s">
        <v>248</v>
      </c>
      <c r="P15" s="676"/>
      <c r="Q15" s="195"/>
      <c r="R15" s="194"/>
      <c r="S15" s="679"/>
      <c r="T15" s="199"/>
      <c r="U15" s="675" t="s">
        <v>248</v>
      </c>
      <c r="V15" s="676"/>
      <c r="W15" s="195"/>
      <c r="X15" s="194"/>
      <c r="Y15" s="679"/>
      <c r="Z15" s="199"/>
      <c r="AA15" s="675" t="s">
        <v>248</v>
      </c>
      <c r="AB15" s="676"/>
      <c r="AC15" s="195"/>
      <c r="AD15" s="193"/>
    </row>
    <row r="16" spans="1:30" ht="30" customHeight="1" x14ac:dyDescent="0.15">
      <c r="A16" s="682" t="s">
        <v>249</v>
      </c>
      <c r="B16" s="683"/>
      <c r="C16" s="198" t="s">
        <v>250</v>
      </c>
      <c r="D16" s="190"/>
      <c r="E16" s="200"/>
      <c r="F16" s="194"/>
      <c r="G16" s="495" t="s">
        <v>255</v>
      </c>
      <c r="H16" s="503"/>
      <c r="I16" s="665" t="s">
        <v>251</v>
      </c>
      <c r="J16" s="666"/>
      <c r="K16" s="667"/>
      <c r="L16" s="194"/>
      <c r="M16" s="495" t="s">
        <v>255</v>
      </c>
      <c r="N16" s="503"/>
      <c r="O16" s="665" t="s">
        <v>251</v>
      </c>
      <c r="P16" s="666"/>
      <c r="Q16" s="667"/>
      <c r="R16" s="194"/>
      <c r="S16" s="495" t="s">
        <v>255</v>
      </c>
      <c r="T16" s="503"/>
      <c r="U16" s="665" t="s">
        <v>251</v>
      </c>
      <c r="V16" s="666"/>
      <c r="W16" s="667"/>
      <c r="X16" s="194"/>
      <c r="Y16" s="495" t="s">
        <v>255</v>
      </c>
      <c r="Z16" s="503"/>
      <c r="AA16" s="665" t="s">
        <v>251</v>
      </c>
      <c r="AB16" s="666"/>
      <c r="AC16" s="667"/>
      <c r="AD16" s="193"/>
    </row>
    <row r="17" spans="1:30" ht="30" customHeight="1" x14ac:dyDescent="0.15">
      <c r="A17" s="684"/>
      <c r="B17" s="685"/>
      <c r="C17" s="206"/>
      <c r="D17" s="190"/>
      <c r="E17" s="209"/>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3"/>
    </row>
    <row r="18" spans="1:30" ht="30" customHeight="1" x14ac:dyDescent="0.15">
      <c r="A18" s="190"/>
      <c r="B18" s="190"/>
      <c r="C18" s="190"/>
      <c r="D18" s="190"/>
      <c r="E18" s="210"/>
      <c r="F18" s="194"/>
      <c r="G18" s="677" t="s">
        <v>234</v>
      </c>
      <c r="H18" s="665" t="s">
        <v>165</v>
      </c>
      <c r="I18" s="666"/>
      <c r="J18" s="667"/>
      <c r="K18" s="208"/>
      <c r="L18" s="194"/>
      <c r="M18" s="677" t="s">
        <v>234</v>
      </c>
      <c r="N18" s="665" t="s">
        <v>165</v>
      </c>
      <c r="O18" s="666"/>
      <c r="P18" s="667"/>
      <c r="Q18" s="195"/>
      <c r="R18" s="194"/>
      <c r="S18" s="677" t="s">
        <v>234</v>
      </c>
      <c r="T18" s="665" t="s">
        <v>165</v>
      </c>
      <c r="U18" s="666"/>
      <c r="V18" s="667"/>
      <c r="W18" s="195"/>
      <c r="X18" s="194"/>
      <c r="Y18" s="677" t="s">
        <v>234</v>
      </c>
      <c r="Z18" s="665" t="s">
        <v>165</v>
      </c>
      <c r="AA18" s="666"/>
      <c r="AB18" s="667"/>
      <c r="AC18" s="208"/>
      <c r="AD18" s="193"/>
    </row>
    <row r="19" spans="1:30" ht="30" customHeight="1" x14ac:dyDescent="0.15">
      <c r="A19" s="682" t="s">
        <v>252</v>
      </c>
      <c r="B19" s="683"/>
      <c r="C19" s="206"/>
      <c r="D19" s="190"/>
      <c r="E19" s="190"/>
      <c r="F19" s="194"/>
      <c r="G19" s="678"/>
      <c r="H19" s="665" t="s">
        <v>236</v>
      </c>
      <c r="I19" s="666"/>
      <c r="J19" s="667"/>
      <c r="K19" s="208"/>
      <c r="L19" s="194"/>
      <c r="M19" s="678"/>
      <c r="N19" s="665" t="s">
        <v>236</v>
      </c>
      <c r="O19" s="666"/>
      <c r="P19" s="667"/>
      <c r="Q19" s="195"/>
      <c r="R19" s="194"/>
      <c r="S19" s="678"/>
      <c r="T19" s="665" t="s">
        <v>236</v>
      </c>
      <c r="U19" s="666"/>
      <c r="V19" s="667"/>
      <c r="W19" s="195"/>
      <c r="X19" s="194"/>
      <c r="Y19" s="678"/>
      <c r="Z19" s="665" t="s">
        <v>236</v>
      </c>
      <c r="AA19" s="666"/>
      <c r="AB19" s="667"/>
      <c r="AC19" s="208"/>
      <c r="AD19" s="193"/>
    </row>
    <row r="20" spans="1:30" ht="30" customHeight="1" x14ac:dyDescent="0.15">
      <c r="A20" s="684"/>
      <c r="B20" s="685"/>
      <c r="C20" s="206"/>
      <c r="D20" s="190"/>
      <c r="E20" s="190"/>
      <c r="F20" s="194"/>
      <c r="G20" s="678"/>
      <c r="H20" s="675" t="s">
        <v>238</v>
      </c>
      <c r="I20" s="666"/>
      <c r="J20" s="667"/>
      <c r="K20" s="208"/>
      <c r="L20" s="194"/>
      <c r="M20" s="678"/>
      <c r="N20" s="675" t="s">
        <v>238</v>
      </c>
      <c r="O20" s="666"/>
      <c r="P20" s="667"/>
      <c r="Q20" s="195"/>
      <c r="R20" s="194"/>
      <c r="S20" s="678"/>
      <c r="T20" s="675" t="s">
        <v>238</v>
      </c>
      <c r="U20" s="666"/>
      <c r="V20" s="667"/>
      <c r="W20" s="195"/>
      <c r="X20" s="194"/>
      <c r="Y20" s="678"/>
      <c r="Z20" s="675" t="s">
        <v>238</v>
      </c>
      <c r="AA20" s="666"/>
      <c r="AB20" s="667"/>
      <c r="AC20" s="208"/>
      <c r="AD20" s="193"/>
    </row>
    <row r="21" spans="1:30" ht="30" customHeight="1" x14ac:dyDescent="0.15">
      <c r="A21" s="190"/>
      <c r="B21" s="190"/>
      <c r="C21" s="190"/>
      <c r="D21" s="190"/>
      <c r="E21" s="190"/>
      <c r="F21" s="194"/>
      <c r="G21" s="678"/>
      <c r="H21" s="665" t="s">
        <v>240</v>
      </c>
      <c r="I21" s="666"/>
      <c r="J21" s="667"/>
      <c r="K21" s="204" t="s">
        <v>241</v>
      </c>
      <c r="L21" s="194"/>
      <c r="M21" s="678"/>
      <c r="N21" s="665" t="s">
        <v>240</v>
      </c>
      <c r="O21" s="666"/>
      <c r="P21" s="667"/>
      <c r="Q21" s="204" t="s">
        <v>241</v>
      </c>
      <c r="R21" s="194"/>
      <c r="S21" s="678"/>
      <c r="T21" s="665" t="s">
        <v>240</v>
      </c>
      <c r="U21" s="666"/>
      <c r="V21" s="667"/>
      <c r="W21" s="204" t="s">
        <v>241</v>
      </c>
      <c r="X21" s="194"/>
      <c r="Y21" s="678"/>
      <c r="Z21" s="665" t="s">
        <v>240</v>
      </c>
      <c r="AA21" s="666"/>
      <c r="AB21" s="667"/>
      <c r="AC21" s="204" t="s">
        <v>241</v>
      </c>
      <c r="AD21" s="193"/>
    </row>
    <row r="22" spans="1:30" ht="30" customHeight="1" x14ac:dyDescent="0.15">
      <c r="A22" s="190"/>
      <c r="B22" s="190"/>
      <c r="C22" s="190"/>
      <c r="D22" s="190"/>
      <c r="E22" s="190"/>
      <c r="F22" s="194"/>
      <c r="G22" s="678"/>
      <c r="H22" s="665" t="s">
        <v>242</v>
      </c>
      <c r="I22" s="666"/>
      <c r="J22" s="667"/>
      <c r="K22" s="208"/>
      <c r="L22" s="194"/>
      <c r="M22" s="678"/>
      <c r="N22" s="665" t="s">
        <v>242</v>
      </c>
      <c r="O22" s="666"/>
      <c r="P22" s="667"/>
      <c r="Q22" s="195"/>
      <c r="R22" s="194"/>
      <c r="S22" s="678"/>
      <c r="T22" s="665" t="s">
        <v>242</v>
      </c>
      <c r="U22" s="666"/>
      <c r="V22" s="667"/>
      <c r="W22" s="195"/>
      <c r="X22" s="194"/>
      <c r="Y22" s="678"/>
      <c r="Z22" s="665" t="s">
        <v>242</v>
      </c>
      <c r="AA22" s="666"/>
      <c r="AB22" s="667"/>
      <c r="AC22" s="208"/>
      <c r="AD22" s="193"/>
    </row>
    <row r="23" spans="1:30" ht="30" customHeight="1" x14ac:dyDescent="0.15">
      <c r="A23" s="190"/>
      <c r="B23" s="190"/>
      <c r="C23" s="190"/>
      <c r="F23" s="194"/>
      <c r="G23" s="678"/>
      <c r="H23" s="668" t="s">
        <v>243</v>
      </c>
      <c r="I23" s="666"/>
      <c r="J23" s="667"/>
      <c r="K23" s="208"/>
      <c r="L23" s="194"/>
      <c r="M23" s="678"/>
      <c r="N23" s="668" t="s">
        <v>243</v>
      </c>
      <c r="O23" s="666"/>
      <c r="P23" s="667"/>
      <c r="Q23" s="195"/>
      <c r="R23" s="194"/>
      <c r="S23" s="678"/>
      <c r="T23" s="668" t="s">
        <v>243</v>
      </c>
      <c r="U23" s="666"/>
      <c r="V23" s="667"/>
      <c r="W23" s="195"/>
      <c r="X23" s="194"/>
      <c r="Y23" s="678"/>
      <c r="Z23" s="668" t="s">
        <v>243</v>
      </c>
      <c r="AA23" s="666"/>
      <c r="AB23" s="667"/>
      <c r="AC23" s="195"/>
      <c r="AD23" s="193"/>
    </row>
    <row r="24" spans="1:30" ht="30" customHeight="1" x14ac:dyDescent="0.15">
      <c r="B24" s="193"/>
      <c r="F24" s="194"/>
      <c r="G24" s="678"/>
      <c r="H24" s="205"/>
      <c r="I24" s="669" t="s">
        <v>245</v>
      </c>
      <c r="J24" s="670"/>
      <c r="K24" s="204" t="s">
        <v>246</v>
      </c>
      <c r="L24" s="194"/>
      <c r="M24" s="678"/>
      <c r="N24" s="205"/>
      <c r="O24" s="669" t="s">
        <v>245</v>
      </c>
      <c r="P24" s="670"/>
      <c r="Q24" s="204" t="s">
        <v>246</v>
      </c>
      <c r="R24" s="194"/>
      <c r="S24" s="678"/>
      <c r="T24" s="205"/>
      <c r="U24" s="669" t="s">
        <v>245</v>
      </c>
      <c r="V24" s="670"/>
      <c r="W24" s="204" t="s">
        <v>246</v>
      </c>
      <c r="X24" s="194"/>
      <c r="Y24" s="678"/>
      <c r="Z24" s="205"/>
      <c r="AA24" s="669" t="s">
        <v>245</v>
      </c>
      <c r="AB24" s="670"/>
      <c r="AC24" s="204" t="s">
        <v>246</v>
      </c>
      <c r="AD24" s="193"/>
    </row>
    <row r="25" spans="1:30" ht="30" customHeight="1" x14ac:dyDescent="0.15">
      <c r="B25" s="193"/>
      <c r="F25" s="194"/>
      <c r="G25" s="678"/>
      <c r="H25" s="668" t="s">
        <v>247</v>
      </c>
      <c r="I25" s="680"/>
      <c r="J25" s="681"/>
      <c r="K25" s="208"/>
      <c r="L25" s="194"/>
      <c r="M25" s="678"/>
      <c r="N25" s="668" t="s">
        <v>247</v>
      </c>
      <c r="O25" s="680"/>
      <c r="P25" s="681"/>
      <c r="Q25" s="195"/>
      <c r="R25" s="194"/>
      <c r="S25" s="678"/>
      <c r="T25" s="668" t="s">
        <v>247</v>
      </c>
      <c r="U25" s="680"/>
      <c r="V25" s="681"/>
      <c r="W25" s="195"/>
      <c r="X25" s="194"/>
      <c r="Y25" s="678"/>
      <c r="Z25" s="668" t="s">
        <v>247</v>
      </c>
      <c r="AA25" s="680"/>
      <c r="AB25" s="681"/>
      <c r="AC25" s="195"/>
      <c r="AD25" s="193"/>
    </row>
    <row r="26" spans="1:30" ht="30" customHeight="1" x14ac:dyDescent="0.15">
      <c r="B26" s="193"/>
      <c r="F26" s="194"/>
      <c r="G26" s="679"/>
      <c r="H26" s="199"/>
      <c r="I26" s="675" t="s">
        <v>248</v>
      </c>
      <c r="J26" s="676"/>
      <c r="K26" s="208"/>
      <c r="L26" s="194"/>
      <c r="M26" s="679"/>
      <c r="N26" s="199"/>
      <c r="O26" s="675" t="s">
        <v>248</v>
      </c>
      <c r="P26" s="676"/>
      <c r="Q26" s="195"/>
      <c r="R26" s="194"/>
      <c r="S26" s="679"/>
      <c r="T26" s="199"/>
      <c r="U26" s="675" t="s">
        <v>248</v>
      </c>
      <c r="V26" s="676"/>
      <c r="W26" s="195"/>
      <c r="X26" s="194"/>
      <c r="Y26" s="679"/>
      <c r="Z26" s="199"/>
      <c r="AA26" s="675" t="s">
        <v>248</v>
      </c>
      <c r="AB26" s="676"/>
      <c r="AC26" s="195"/>
      <c r="AD26" s="193"/>
    </row>
    <row r="27" spans="1:30" ht="30" customHeight="1" x14ac:dyDescent="0.15">
      <c r="B27" s="193"/>
      <c r="F27" s="194"/>
      <c r="G27" s="495" t="s">
        <v>255</v>
      </c>
      <c r="H27" s="503"/>
      <c r="I27" s="665" t="s">
        <v>251</v>
      </c>
      <c r="J27" s="666"/>
      <c r="K27" s="667"/>
      <c r="L27" s="194"/>
      <c r="M27" s="495" t="s">
        <v>255</v>
      </c>
      <c r="N27" s="503"/>
      <c r="O27" s="665" t="s">
        <v>251</v>
      </c>
      <c r="P27" s="666"/>
      <c r="Q27" s="667"/>
      <c r="R27" s="194"/>
      <c r="S27" s="495" t="s">
        <v>255</v>
      </c>
      <c r="T27" s="503"/>
      <c r="U27" s="665" t="s">
        <v>251</v>
      </c>
      <c r="V27" s="666"/>
      <c r="W27" s="667"/>
      <c r="X27" s="194"/>
      <c r="Y27" s="495" t="s">
        <v>255</v>
      </c>
      <c r="Z27" s="503"/>
      <c r="AA27" s="665" t="s">
        <v>251</v>
      </c>
      <c r="AB27" s="666"/>
      <c r="AC27" s="667"/>
      <c r="AD27" s="193"/>
    </row>
    <row r="28" spans="1:30" ht="30" customHeight="1" x14ac:dyDescent="0.15">
      <c r="B28" s="193"/>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3"/>
    </row>
    <row r="29" spans="1:30" ht="30" customHeight="1" x14ac:dyDescent="0.15">
      <c r="F29" s="194"/>
      <c r="G29" s="677" t="s">
        <v>234</v>
      </c>
      <c r="H29" s="665" t="s">
        <v>165</v>
      </c>
      <c r="I29" s="666"/>
      <c r="J29" s="667"/>
      <c r="K29" s="208"/>
      <c r="L29" s="194"/>
      <c r="M29" s="677" t="s">
        <v>234</v>
      </c>
      <c r="N29" s="665" t="s">
        <v>165</v>
      </c>
      <c r="O29" s="666"/>
      <c r="P29" s="667"/>
      <c r="Q29" s="208"/>
      <c r="R29" s="194"/>
      <c r="S29" s="677" t="s">
        <v>234</v>
      </c>
      <c r="T29" s="665" t="s">
        <v>165</v>
      </c>
      <c r="U29" s="666"/>
      <c r="V29" s="667"/>
      <c r="W29" s="208"/>
      <c r="X29" s="194"/>
      <c r="Y29" s="677" t="s">
        <v>234</v>
      </c>
      <c r="Z29" s="665" t="s">
        <v>165</v>
      </c>
      <c r="AA29" s="666"/>
      <c r="AB29" s="667"/>
      <c r="AC29" s="208"/>
      <c r="AD29" s="193"/>
    </row>
    <row r="30" spans="1:30" ht="30" customHeight="1" x14ac:dyDescent="0.15">
      <c r="F30" s="194"/>
      <c r="G30" s="678"/>
      <c r="H30" s="665" t="s">
        <v>236</v>
      </c>
      <c r="I30" s="666"/>
      <c r="J30" s="667"/>
      <c r="K30" s="208"/>
      <c r="L30" s="194"/>
      <c r="M30" s="678"/>
      <c r="N30" s="665" t="s">
        <v>236</v>
      </c>
      <c r="O30" s="666"/>
      <c r="P30" s="667"/>
      <c r="Q30" s="208"/>
      <c r="R30" s="194"/>
      <c r="S30" s="678"/>
      <c r="T30" s="665" t="s">
        <v>236</v>
      </c>
      <c r="U30" s="666"/>
      <c r="V30" s="667"/>
      <c r="W30" s="208"/>
      <c r="X30" s="194"/>
      <c r="Y30" s="678"/>
      <c r="Z30" s="665" t="s">
        <v>236</v>
      </c>
      <c r="AA30" s="666"/>
      <c r="AB30" s="667"/>
      <c r="AC30" s="208"/>
      <c r="AD30" s="193"/>
    </row>
    <row r="31" spans="1:30" ht="30" customHeight="1" x14ac:dyDescent="0.15">
      <c r="F31" s="194"/>
      <c r="G31" s="678"/>
      <c r="H31" s="675" t="s">
        <v>238</v>
      </c>
      <c r="I31" s="666"/>
      <c r="J31" s="667"/>
      <c r="K31" s="208"/>
      <c r="L31" s="194"/>
      <c r="M31" s="678"/>
      <c r="N31" s="675" t="s">
        <v>238</v>
      </c>
      <c r="O31" s="666"/>
      <c r="P31" s="667"/>
      <c r="Q31" s="208"/>
      <c r="R31" s="194"/>
      <c r="S31" s="678"/>
      <c r="T31" s="675" t="s">
        <v>238</v>
      </c>
      <c r="U31" s="666"/>
      <c r="V31" s="667"/>
      <c r="W31" s="208"/>
      <c r="X31" s="194"/>
      <c r="Y31" s="678"/>
      <c r="Z31" s="675" t="s">
        <v>238</v>
      </c>
      <c r="AA31" s="666"/>
      <c r="AB31" s="667"/>
      <c r="AC31" s="208"/>
      <c r="AD31" s="193"/>
    </row>
    <row r="32" spans="1:30" ht="30" customHeight="1" x14ac:dyDescent="0.15">
      <c r="F32" s="194"/>
      <c r="G32" s="678"/>
      <c r="H32" s="665" t="s">
        <v>240</v>
      </c>
      <c r="I32" s="666"/>
      <c r="J32" s="667"/>
      <c r="K32" s="204" t="s">
        <v>241</v>
      </c>
      <c r="L32" s="194"/>
      <c r="M32" s="678"/>
      <c r="N32" s="665" t="s">
        <v>240</v>
      </c>
      <c r="O32" s="666"/>
      <c r="P32" s="667"/>
      <c r="Q32" s="204" t="s">
        <v>241</v>
      </c>
      <c r="R32" s="194"/>
      <c r="S32" s="678"/>
      <c r="T32" s="665" t="s">
        <v>240</v>
      </c>
      <c r="U32" s="666"/>
      <c r="V32" s="667"/>
      <c r="W32" s="204" t="s">
        <v>241</v>
      </c>
      <c r="X32" s="194"/>
      <c r="Y32" s="678"/>
      <c r="Z32" s="665" t="s">
        <v>240</v>
      </c>
      <c r="AA32" s="666"/>
      <c r="AB32" s="667"/>
      <c r="AC32" s="204" t="s">
        <v>241</v>
      </c>
      <c r="AD32" s="193"/>
    </row>
    <row r="33" spans="6:30" ht="30" customHeight="1" x14ac:dyDescent="0.15">
      <c r="F33" s="194"/>
      <c r="G33" s="678"/>
      <c r="H33" s="665" t="s">
        <v>242</v>
      </c>
      <c r="I33" s="666"/>
      <c r="J33" s="667"/>
      <c r="K33" s="208"/>
      <c r="L33" s="194"/>
      <c r="M33" s="678"/>
      <c r="N33" s="665" t="s">
        <v>242</v>
      </c>
      <c r="O33" s="666"/>
      <c r="P33" s="667"/>
      <c r="Q33" s="208"/>
      <c r="R33" s="194"/>
      <c r="S33" s="678"/>
      <c r="T33" s="665" t="s">
        <v>242</v>
      </c>
      <c r="U33" s="666"/>
      <c r="V33" s="667"/>
      <c r="W33" s="208"/>
      <c r="X33" s="194"/>
      <c r="Y33" s="678"/>
      <c r="Z33" s="665" t="s">
        <v>242</v>
      </c>
      <c r="AA33" s="666"/>
      <c r="AB33" s="667"/>
      <c r="AC33" s="208"/>
      <c r="AD33" s="193"/>
    </row>
    <row r="34" spans="6:30" ht="30" customHeight="1" x14ac:dyDescent="0.15">
      <c r="F34" s="194"/>
      <c r="G34" s="678"/>
      <c r="H34" s="668" t="s">
        <v>243</v>
      </c>
      <c r="I34" s="666"/>
      <c r="J34" s="667"/>
      <c r="K34" s="208"/>
      <c r="L34" s="194"/>
      <c r="M34" s="678"/>
      <c r="N34" s="668" t="s">
        <v>243</v>
      </c>
      <c r="O34" s="666"/>
      <c r="P34" s="667"/>
      <c r="Q34" s="208"/>
      <c r="R34" s="194"/>
      <c r="S34" s="678"/>
      <c r="T34" s="668" t="s">
        <v>243</v>
      </c>
      <c r="U34" s="666"/>
      <c r="V34" s="667"/>
      <c r="W34" s="195"/>
      <c r="X34" s="194"/>
      <c r="Y34" s="678"/>
      <c r="Z34" s="668" t="s">
        <v>243</v>
      </c>
      <c r="AA34" s="666"/>
      <c r="AB34" s="667"/>
      <c r="AC34" s="195"/>
      <c r="AD34" s="193"/>
    </row>
    <row r="35" spans="6:30" ht="30" customHeight="1" x14ac:dyDescent="0.15">
      <c r="F35" s="194"/>
      <c r="G35" s="678"/>
      <c r="H35" s="205"/>
      <c r="I35" s="669" t="s">
        <v>245</v>
      </c>
      <c r="J35" s="670"/>
      <c r="K35" s="204" t="s">
        <v>246</v>
      </c>
      <c r="L35" s="194"/>
      <c r="M35" s="678"/>
      <c r="N35" s="205"/>
      <c r="O35" s="669" t="s">
        <v>245</v>
      </c>
      <c r="P35" s="670"/>
      <c r="Q35" s="204" t="s">
        <v>246</v>
      </c>
      <c r="R35" s="194"/>
      <c r="S35" s="678"/>
      <c r="T35" s="205"/>
      <c r="U35" s="669" t="s">
        <v>245</v>
      </c>
      <c r="V35" s="670"/>
      <c r="W35" s="204" t="s">
        <v>246</v>
      </c>
      <c r="X35" s="194"/>
      <c r="Y35" s="678"/>
      <c r="Z35" s="205"/>
      <c r="AA35" s="669" t="s">
        <v>245</v>
      </c>
      <c r="AB35" s="670"/>
      <c r="AC35" s="204" t="s">
        <v>246</v>
      </c>
      <c r="AD35" s="193"/>
    </row>
    <row r="36" spans="6:30" ht="30" customHeight="1" x14ac:dyDescent="0.15">
      <c r="F36" s="194"/>
      <c r="G36" s="678"/>
      <c r="H36" s="668" t="s">
        <v>247</v>
      </c>
      <c r="I36" s="680"/>
      <c r="J36" s="681"/>
      <c r="K36" s="208"/>
      <c r="L36" s="194"/>
      <c r="M36" s="678"/>
      <c r="N36" s="668" t="s">
        <v>247</v>
      </c>
      <c r="O36" s="680"/>
      <c r="P36" s="681"/>
      <c r="Q36" s="208"/>
      <c r="R36" s="194"/>
      <c r="S36" s="678"/>
      <c r="T36" s="668" t="s">
        <v>247</v>
      </c>
      <c r="U36" s="680"/>
      <c r="V36" s="681"/>
      <c r="W36" s="195"/>
      <c r="X36" s="194"/>
      <c r="Y36" s="678"/>
      <c r="Z36" s="668" t="s">
        <v>247</v>
      </c>
      <c r="AA36" s="680"/>
      <c r="AB36" s="681"/>
      <c r="AC36" s="195"/>
      <c r="AD36" s="193"/>
    </row>
    <row r="37" spans="6:30" ht="30" customHeight="1" x14ac:dyDescent="0.15">
      <c r="F37" s="194"/>
      <c r="G37" s="679"/>
      <c r="H37" s="199"/>
      <c r="I37" s="675" t="s">
        <v>248</v>
      </c>
      <c r="J37" s="676"/>
      <c r="K37" s="208"/>
      <c r="L37" s="194"/>
      <c r="M37" s="679"/>
      <c r="N37" s="199"/>
      <c r="O37" s="675" t="s">
        <v>248</v>
      </c>
      <c r="P37" s="676"/>
      <c r="Q37" s="208"/>
      <c r="R37" s="194"/>
      <c r="S37" s="679"/>
      <c r="T37" s="199"/>
      <c r="U37" s="675" t="s">
        <v>248</v>
      </c>
      <c r="V37" s="676"/>
      <c r="W37" s="195"/>
      <c r="X37" s="194"/>
      <c r="Y37" s="679"/>
      <c r="Z37" s="199"/>
      <c r="AA37" s="675" t="s">
        <v>248</v>
      </c>
      <c r="AB37" s="676"/>
      <c r="AC37" s="195"/>
      <c r="AD37" s="193"/>
    </row>
    <row r="38" spans="6:30" ht="30" customHeight="1" x14ac:dyDescent="0.15">
      <c r="F38" s="194"/>
      <c r="G38" s="495" t="s">
        <v>255</v>
      </c>
      <c r="H38" s="503"/>
      <c r="I38" s="665" t="s">
        <v>251</v>
      </c>
      <c r="J38" s="666"/>
      <c r="K38" s="667"/>
      <c r="L38" s="194"/>
      <c r="M38" s="495" t="s">
        <v>255</v>
      </c>
      <c r="N38" s="503"/>
      <c r="O38" s="665" t="s">
        <v>251</v>
      </c>
      <c r="P38" s="666"/>
      <c r="Q38" s="667"/>
      <c r="R38" s="194"/>
      <c r="S38" s="495" t="s">
        <v>255</v>
      </c>
      <c r="T38" s="503"/>
      <c r="U38" s="665" t="s">
        <v>251</v>
      </c>
      <c r="V38" s="666"/>
      <c r="W38" s="667"/>
      <c r="X38" s="194"/>
      <c r="Y38" s="495" t="s">
        <v>255</v>
      </c>
      <c r="Z38" s="503"/>
      <c r="AA38" s="665" t="s">
        <v>251</v>
      </c>
      <c r="AB38" s="666"/>
      <c r="AC38" s="667"/>
      <c r="AD38" s="193"/>
    </row>
    <row r="39" spans="6:30" ht="30" customHeight="1" x14ac:dyDescent="0.15">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3"/>
    </row>
    <row r="40" spans="6:30" ht="30" customHeight="1" x14ac:dyDescent="0.15">
      <c r="F40" s="194"/>
      <c r="G40" s="677" t="s">
        <v>234</v>
      </c>
      <c r="H40" s="665" t="s">
        <v>165</v>
      </c>
      <c r="I40" s="666"/>
      <c r="J40" s="667"/>
      <c r="K40" s="208"/>
      <c r="L40" s="194"/>
      <c r="M40" s="677" t="s">
        <v>234</v>
      </c>
      <c r="N40" s="665" t="s">
        <v>165</v>
      </c>
      <c r="O40" s="666"/>
      <c r="P40" s="667"/>
      <c r="Q40" s="208"/>
      <c r="R40" s="194"/>
      <c r="S40" s="677" t="s">
        <v>234</v>
      </c>
      <c r="T40" s="665" t="s">
        <v>165</v>
      </c>
      <c r="U40" s="666"/>
      <c r="V40" s="667"/>
      <c r="W40" s="208"/>
      <c r="X40" s="194"/>
      <c r="Y40" s="677" t="s">
        <v>234</v>
      </c>
      <c r="Z40" s="665" t="s">
        <v>165</v>
      </c>
      <c r="AA40" s="666"/>
      <c r="AB40" s="667"/>
      <c r="AC40" s="208"/>
      <c r="AD40" s="193"/>
    </row>
    <row r="41" spans="6:30" ht="30" customHeight="1" x14ac:dyDescent="0.15">
      <c r="F41" s="194"/>
      <c r="G41" s="678"/>
      <c r="H41" s="665" t="s">
        <v>236</v>
      </c>
      <c r="I41" s="666"/>
      <c r="J41" s="667"/>
      <c r="K41" s="208"/>
      <c r="L41" s="194"/>
      <c r="M41" s="678"/>
      <c r="N41" s="665" t="s">
        <v>236</v>
      </c>
      <c r="O41" s="666"/>
      <c r="P41" s="667"/>
      <c r="Q41" s="208"/>
      <c r="R41" s="194"/>
      <c r="S41" s="678"/>
      <c r="T41" s="665" t="s">
        <v>236</v>
      </c>
      <c r="U41" s="666"/>
      <c r="V41" s="667"/>
      <c r="W41" s="208"/>
      <c r="X41" s="194"/>
      <c r="Y41" s="678"/>
      <c r="Z41" s="665" t="s">
        <v>236</v>
      </c>
      <c r="AA41" s="666"/>
      <c r="AB41" s="667"/>
      <c r="AC41" s="208"/>
      <c r="AD41" s="193"/>
    </row>
    <row r="42" spans="6:30" ht="30" customHeight="1" x14ac:dyDescent="0.15">
      <c r="F42" s="194"/>
      <c r="G42" s="678"/>
      <c r="H42" s="675" t="s">
        <v>238</v>
      </c>
      <c r="I42" s="666"/>
      <c r="J42" s="667"/>
      <c r="K42" s="208"/>
      <c r="L42" s="194"/>
      <c r="M42" s="678"/>
      <c r="N42" s="675" t="s">
        <v>238</v>
      </c>
      <c r="O42" s="666"/>
      <c r="P42" s="667"/>
      <c r="Q42" s="208"/>
      <c r="R42" s="194"/>
      <c r="S42" s="678"/>
      <c r="T42" s="675" t="s">
        <v>238</v>
      </c>
      <c r="U42" s="666"/>
      <c r="V42" s="667"/>
      <c r="W42" s="208"/>
      <c r="X42" s="194"/>
      <c r="Y42" s="678"/>
      <c r="Z42" s="675" t="s">
        <v>238</v>
      </c>
      <c r="AA42" s="666"/>
      <c r="AB42" s="667"/>
      <c r="AC42" s="208"/>
      <c r="AD42" s="193"/>
    </row>
    <row r="43" spans="6:30" ht="30" customHeight="1" x14ac:dyDescent="0.15">
      <c r="F43" s="194"/>
      <c r="G43" s="678"/>
      <c r="H43" s="665" t="s">
        <v>240</v>
      </c>
      <c r="I43" s="666"/>
      <c r="J43" s="667"/>
      <c r="K43" s="204" t="s">
        <v>241</v>
      </c>
      <c r="L43" s="194"/>
      <c r="M43" s="678"/>
      <c r="N43" s="665" t="s">
        <v>240</v>
      </c>
      <c r="O43" s="666"/>
      <c r="P43" s="667"/>
      <c r="Q43" s="204" t="s">
        <v>241</v>
      </c>
      <c r="R43" s="194"/>
      <c r="S43" s="678"/>
      <c r="T43" s="665" t="s">
        <v>240</v>
      </c>
      <c r="U43" s="666"/>
      <c r="V43" s="667"/>
      <c r="W43" s="204" t="s">
        <v>241</v>
      </c>
      <c r="X43" s="194"/>
      <c r="Y43" s="678"/>
      <c r="Z43" s="665" t="s">
        <v>240</v>
      </c>
      <c r="AA43" s="666"/>
      <c r="AB43" s="667"/>
      <c r="AC43" s="204" t="s">
        <v>241</v>
      </c>
      <c r="AD43" s="193"/>
    </row>
    <row r="44" spans="6:30" ht="30" customHeight="1" x14ac:dyDescent="0.15">
      <c r="F44" s="193"/>
      <c r="G44" s="678"/>
      <c r="H44" s="665" t="s">
        <v>242</v>
      </c>
      <c r="I44" s="666"/>
      <c r="J44" s="667"/>
      <c r="K44" s="208"/>
      <c r="L44" s="194"/>
      <c r="M44" s="678"/>
      <c r="N44" s="665" t="s">
        <v>242</v>
      </c>
      <c r="O44" s="666"/>
      <c r="P44" s="667"/>
      <c r="Q44" s="208"/>
      <c r="R44" s="194"/>
      <c r="S44" s="678"/>
      <c r="T44" s="665" t="s">
        <v>242</v>
      </c>
      <c r="U44" s="666"/>
      <c r="V44" s="667"/>
      <c r="W44" s="208"/>
      <c r="X44" s="194"/>
      <c r="Y44" s="678"/>
      <c r="Z44" s="665" t="s">
        <v>242</v>
      </c>
      <c r="AA44" s="666"/>
      <c r="AB44" s="667"/>
      <c r="AC44" s="208"/>
      <c r="AD44" s="193"/>
    </row>
    <row r="45" spans="6:30" ht="30" customHeight="1" x14ac:dyDescent="0.15">
      <c r="F45" s="193"/>
      <c r="G45" s="678"/>
      <c r="H45" s="668" t="s">
        <v>243</v>
      </c>
      <c r="I45" s="666"/>
      <c r="J45" s="667"/>
      <c r="K45" s="208"/>
      <c r="L45" s="194"/>
      <c r="M45" s="678"/>
      <c r="N45" s="668" t="s">
        <v>243</v>
      </c>
      <c r="O45" s="666"/>
      <c r="P45" s="667"/>
      <c r="Q45" s="208"/>
      <c r="R45" s="194"/>
      <c r="S45" s="678"/>
      <c r="T45" s="668" t="s">
        <v>243</v>
      </c>
      <c r="U45" s="666"/>
      <c r="V45" s="667"/>
      <c r="W45" s="195"/>
      <c r="X45" s="194"/>
      <c r="Y45" s="678"/>
      <c r="Z45" s="668" t="s">
        <v>243</v>
      </c>
      <c r="AA45" s="666"/>
      <c r="AB45" s="667"/>
      <c r="AC45" s="195"/>
      <c r="AD45" s="193"/>
    </row>
    <row r="46" spans="6:30" ht="30.75" customHeight="1" x14ac:dyDescent="0.15">
      <c r="F46" s="193"/>
      <c r="G46" s="678"/>
      <c r="H46" s="205"/>
      <c r="I46" s="669" t="s">
        <v>245</v>
      </c>
      <c r="J46" s="670"/>
      <c r="K46" s="204" t="s">
        <v>246</v>
      </c>
      <c r="L46" s="194"/>
      <c r="M46" s="678"/>
      <c r="N46" s="205"/>
      <c r="O46" s="669" t="s">
        <v>245</v>
      </c>
      <c r="P46" s="670"/>
      <c r="Q46" s="204" t="s">
        <v>246</v>
      </c>
      <c r="R46" s="194"/>
      <c r="S46" s="678"/>
      <c r="T46" s="205"/>
      <c r="U46" s="669" t="s">
        <v>245</v>
      </c>
      <c r="V46" s="670"/>
      <c r="W46" s="204" t="s">
        <v>246</v>
      </c>
      <c r="X46" s="194"/>
      <c r="Y46" s="678"/>
      <c r="Z46" s="205"/>
      <c r="AA46" s="669" t="s">
        <v>245</v>
      </c>
      <c r="AB46" s="670"/>
      <c r="AC46" s="204" t="s">
        <v>246</v>
      </c>
      <c r="AD46" s="193"/>
    </row>
    <row r="47" spans="6:30" ht="30" customHeight="1" x14ac:dyDescent="0.15">
      <c r="F47" s="193"/>
      <c r="G47" s="678"/>
      <c r="H47" s="668" t="s">
        <v>247</v>
      </c>
      <c r="I47" s="680"/>
      <c r="J47" s="681"/>
      <c r="K47" s="208"/>
      <c r="L47" s="194"/>
      <c r="M47" s="678"/>
      <c r="N47" s="668" t="s">
        <v>247</v>
      </c>
      <c r="O47" s="680"/>
      <c r="P47" s="681"/>
      <c r="Q47" s="208"/>
      <c r="R47" s="194"/>
      <c r="S47" s="678"/>
      <c r="T47" s="668" t="s">
        <v>247</v>
      </c>
      <c r="U47" s="680"/>
      <c r="V47" s="681"/>
      <c r="W47" s="195"/>
      <c r="X47" s="194"/>
      <c r="Y47" s="678"/>
      <c r="Z47" s="668" t="s">
        <v>247</v>
      </c>
      <c r="AA47" s="680"/>
      <c r="AB47" s="681"/>
      <c r="AC47" s="195"/>
      <c r="AD47" s="193"/>
    </row>
    <row r="48" spans="6:30" ht="30" customHeight="1" x14ac:dyDescent="0.15">
      <c r="F48" s="193"/>
      <c r="G48" s="679"/>
      <c r="H48" s="199"/>
      <c r="I48" s="675" t="s">
        <v>248</v>
      </c>
      <c r="J48" s="676"/>
      <c r="K48" s="208"/>
      <c r="L48" s="194"/>
      <c r="M48" s="679"/>
      <c r="N48" s="199"/>
      <c r="O48" s="675" t="s">
        <v>248</v>
      </c>
      <c r="P48" s="676"/>
      <c r="Q48" s="208"/>
      <c r="R48" s="194"/>
      <c r="S48" s="679"/>
      <c r="T48" s="199"/>
      <c r="U48" s="675" t="s">
        <v>248</v>
      </c>
      <c r="V48" s="676"/>
      <c r="W48" s="195"/>
      <c r="X48" s="194"/>
      <c r="Y48" s="679"/>
      <c r="Z48" s="199"/>
      <c r="AA48" s="675" t="s">
        <v>248</v>
      </c>
      <c r="AB48" s="676"/>
      <c r="AC48" s="195"/>
      <c r="AD48" s="193"/>
    </row>
    <row r="49" spans="6:30" ht="30" customHeight="1" x14ac:dyDescent="0.15">
      <c r="F49" s="193"/>
      <c r="G49" s="495" t="s">
        <v>255</v>
      </c>
      <c r="H49" s="503"/>
      <c r="I49" s="665" t="s">
        <v>251</v>
      </c>
      <c r="J49" s="666"/>
      <c r="K49" s="667"/>
      <c r="L49" s="194"/>
      <c r="M49" s="495" t="s">
        <v>255</v>
      </c>
      <c r="N49" s="503"/>
      <c r="O49" s="665" t="s">
        <v>251</v>
      </c>
      <c r="P49" s="666"/>
      <c r="Q49" s="667"/>
      <c r="R49" s="194"/>
      <c r="S49" s="495" t="s">
        <v>255</v>
      </c>
      <c r="T49" s="503"/>
      <c r="U49" s="665" t="s">
        <v>251</v>
      </c>
      <c r="V49" s="666"/>
      <c r="W49" s="667"/>
      <c r="X49" s="194"/>
      <c r="Y49" s="495" t="s">
        <v>255</v>
      </c>
      <c r="Z49" s="503"/>
      <c r="AA49" s="665" t="s">
        <v>251</v>
      </c>
      <c r="AB49" s="666"/>
      <c r="AC49" s="667"/>
      <c r="AD49" s="193"/>
    </row>
    <row r="50" spans="6:30" ht="12" x14ac:dyDescent="0.15">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row>
    <row r="51" spans="6:30" ht="12" x14ac:dyDescent="0.15">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6:30" ht="12" x14ac:dyDescent="0.15">
      <c r="L52" s="193"/>
    </row>
  </sheetData>
  <mergeCells count="209">
    <mergeCell ref="A2:AC2"/>
    <mergeCell ref="A3:AC3"/>
    <mergeCell ref="A4:B4"/>
    <mergeCell ref="C4:E4"/>
    <mergeCell ref="H4:I5"/>
    <mergeCell ref="A5:B5"/>
    <mergeCell ref="C5:E5"/>
    <mergeCell ref="A10:B10"/>
    <mergeCell ref="H10:J10"/>
    <mergeCell ref="N10:P10"/>
    <mergeCell ref="T10:V10"/>
    <mergeCell ref="Z10:AB10"/>
    <mergeCell ref="S7:S15"/>
    <mergeCell ref="T7:V7"/>
    <mergeCell ref="Y7:Y15"/>
    <mergeCell ref="Z7:AB7"/>
    <mergeCell ref="A8:B8"/>
    <mergeCell ref="H8:J8"/>
    <mergeCell ref="N8:P8"/>
    <mergeCell ref="T8:V8"/>
    <mergeCell ref="Z8:AB8"/>
    <mergeCell ref="A9:B9"/>
    <mergeCell ref="A7:B7"/>
    <mergeCell ref="G7:G15"/>
    <mergeCell ref="H7:J7"/>
    <mergeCell ref="M7:M15"/>
    <mergeCell ref="N7:P7"/>
    <mergeCell ref="H9:J9"/>
    <mergeCell ref="N9:P9"/>
    <mergeCell ref="A11:B11"/>
    <mergeCell ref="H11:J11"/>
    <mergeCell ref="N11:P11"/>
    <mergeCell ref="T11:V11"/>
    <mergeCell ref="H14:J14"/>
    <mergeCell ref="N14:P14"/>
    <mergeCell ref="T14:V14"/>
    <mergeCell ref="Z11:AB11"/>
    <mergeCell ref="H12:J12"/>
    <mergeCell ref="N12:P12"/>
    <mergeCell ref="T12:V12"/>
    <mergeCell ref="Z12:AB12"/>
    <mergeCell ref="T9:V9"/>
    <mergeCell ref="Z9:AB9"/>
    <mergeCell ref="A13:B13"/>
    <mergeCell ref="I13:J13"/>
    <mergeCell ref="O13:P13"/>
    <mergeCell ref="U13:V13"/>
    <mergeCell ref="AA13:AB13"/>
    <mergeCell ref="Z14:AB14"/>
    <mergeCell ref="I15:J15"/>
    <mergeCell ref="O15:P15"/>
    <mergeCell ref="U15:V15"/>
    <mergeCell ref="AA15:AB15"/>
    <mergeCell ref="A16:B17"/>
    <mergeCell ref="I16:K16"/>
    <mergeCell ref="O16:Q16"/>
    <mergeCell ref="U16:W16"/>
    <mergeCell ref="AA16:AC16"/>
    <mergeCell ref="A19:B20"/>
    <mergeCell ref="H19:J19"/>
    <mergeCell ref="N19:P19"/>
    <mergeCell ref="T19:V19"/>
    <mergeCell ref="Z19:AB19"/>
    <mergeCell ref="H20:J20"/>
    <mergeCell ref="N20:P20"/>
    <mergeCell ref="T20:V20"/>
    <mergeCell ref="G18:G26"/>
    <mergeCell ref="H18:J18"/>
    <mergeCell ref="M18:M26"/>
    <mergeCell ref="N18:P18"/>
    <mergeCell ref="S18:S26"/>
    <mergeCell ref="T18:V18"/>
    <mergeCell ref="H23:J23"/>
    <mergeCell ref="N23:P23"/>
    <mergeCell ref="T23:V23"/>
    <mergeCell ref="I26:J26"/>
    <mergeCell ref="Z20:AB20"/>
    <mergeCell ref="H21:J21"/>
    <mergeCell ref="N21:P21"/>
    <mergeCell ref="T21:V21"/>
    <mergeCell ref="Z21:AB21"/>
    <mergeCell ref="H22:J22"/>
    <mergeCell ref="N22:P22"/>
    <mergeCell ref="T22:V22"/>
    <mergeCell ref="Z22:AB22"/>
    <mergeCell ref="Y18:Y26"/>
    <mergeCell ref="Z18:AB18"/>
    <mergeCell ref="AA26:AB26"/>
    <mergeCell ref="I27:K27"/>
    <mergeCell ref="O27:Q27"/>
    <mergeCell ref="U27:W27"/>
    <mergeCell ref="AA27:AC27"/>
    <mergeCell ref="Y27:Z27"/>
    <mergeCell ref="S27:T27"/>
    <mergeCell ref="M27:N27"/>
    <mergeCell ref="Z23:AB23"/>
    <mergeCell ref="I24:J24"/>
    <mergeCell ref="O24:P24"/>
    <mergeCell ref="U24:V24"/>
    <mergeCell ref="AA24:AB24"/>
    <mergeCell ref="H25:J25"/>
    <mergeCell ref="N25:P25"/>
    <mergeCell ref="T25:V25"/>
    <mergeCell ref="Z25:AB25"/>
    <mergeCell ref="N29:P29"/>
    <mergeCell ref="S29:S37"/>
    <mergeCell ref="T29:V29"/>
    <mergeCell ref="H32:J32"/>
    <mergeCell ref="N32:P32"/>
    <mergeCell ref="T32:V32"/>
    <mergeCell ref="I35:J35"/>
    <mergeCell ref="O26:P26"/>
    <mergeCell ref="U26:V26"/>
    <mergeCell ref="G27:H27"/>
    <mergeCell ref="I37:J37"/>
    <mergeCell ref="O37:P37"/>
    <mergeCell ref="U37:V37"/>
    <mergeCell ref="G29:G37"/>
    <mergeCell ref="AA37:AB37"/>
    <mergeCell ref="I38:K38"/>
    <mergeCell ref="O38:Q38"/>
    <mergeCell ref="U38:W38"/>
    <mergeCell ref="AA38:AC38"/>
    <mergeCell ref="O35:P35"/>
    <mergeCell ref="U35:V35"/>
    <mergeCell ref="AA35:AB35"/>
    <mergeCell ref="H36:J36"/>
    <mergeCell ref="N36:P36"/>
    <mergeCell ref="T36:V36"/>
    <mergeCell ref="Z36:AB36"/>
    <mergeCell ref="Y29:Y37"/>
    <mergeCell ref="Z29:AB29"/>
    <mergeCell ref="H30:J30"/>
    <mergeCell ref="N30:P30"/>
    <mergeCell ref="T30:V30"/>
    <mergeCell ref="Z30:AB30"/>
    <mergeCell ref="H31:J31"/>
    <mergeCell ref="N31:P31"/>
    <mergeCell ref="T31:V31"/>
    <mergeCell ref="Z31:AB31"/>
    <mergeCell ref="H29:J29"/>
    <mergeCell ref="M29:M37"/>
    <mergeCell ref="AA48:AB48"/>
    <mergeCell ref="I49:K49"/>
    <mergeCell ref="O49:Q49"/>
    <mergeCell ref="U49:W49"/>
    <mergeCell ref="AA49:AC49"/>
    <mergeCell ref="O46:P46"/>
    <mergeCell ref="U46:V46"/>
    <mergeCell ref="AA46:AB46"/>
    <mergeCell ref="H47:J47"/>
    <mergeCell ref="N47:P47"/>
    <mergeCell ref="T47:V47"/>
    <mergeCell ref="Z47:AB47"/>
    <mergeCell ref="Y40:Y48"/>
    <mergeCell ref="Z40:AB40"/>
    <mergeCell ref="H41:J41"/>
    <mergeCell ref="N41:P41"/>
    <mergeCell ref="T41:V41"/>
    <mergeCell ref="Z41:AB41"/>
    <mergeCell ref="H42:J42"/>
    <mergeCell ref="N42:P42"/>
    <mergeCell ref="T42:V42"/>
    <mergeCell ref="Z42:AB42"/>
    <mergeCell ref="H40:J40"/>
    <mergeCell ref="M40:M48"/>
    <mergeCell ref="K4:N4"/>
    <mergeCell ref="K5:N5"/>
    <mergeCell ref="G16:H16"/>
    <mergeCell ref="M16:N16"/>
    <mergeCell ref="S16:T16"/>
    <mergeCell ref="Y16:Z16"/>
    <mergeCell ref="I48:J48"/>
    <mergeCell ref="O48:P48"/>
    <mergeCell ref="U48:V48"/>
    <mergeCell ref="Z43:AB43"/>
    <mergeCell ref="H44:J44"/>
    <mergeCell ref="N44:P44"/>
    <mergeCell ref="T44:V44"/>
    <mergeCell ref="Z44:AB44"/>
    <mergeCell ref="H45:J45"/>
    <mergeCell ref="N45:P45"/>
    <mergeCell ref="T45:V45"/>
    <mergeCell ref="Z45:AB45"/>
    <mergeCell ref="G40:G48"/>
    <mergeCell ref="N40:P40"/>
    <mergeCell ref="S40:S48"/>
    <mergeCell ref="T40:V40"/>
    <mergeCell ref="H43:J43"/>
    <mergeCell ref="N43:P43"/>
    <mergeCell ref="G38:H38"/>
    <mergeCell ref="G49:H49"/>
    <mergeCell ref="M49:N49"/>
    <mergeCell ref="S49:T49"/>
    <mergeCell ref="Y49:Z49"/>
    <mergeCell ref="Y38:Z38"/>
    <mergeCell ref="S38:T38"/>
    <mergeCell ref="M38:N38"/>
    <mergeCell ref="T43:V43"/>
    <mergeCell ref="I46:J46"/>
    <mergeCell ref="Z32:AB32"/>
    <mergeCell ref="H33:J33"/>
    <mergeCell ref="N33:P33"/>
    <mergeCell ref="T33:V33"/>
    <mergeCell ref="Z33:AB33"/>
    <mergeCell ref="H34:J34"/>
    <mergeCell ref="N34:P34"/>
    <mergeCell ref="T34:V34"/>
    <mergeCell ref="Z34:AB34"/>
  </mergeCells>
  <phoneticPr fontId="1"/>
  <printOptions horizontalCentered="1"/>
  <pageMargins left="0.78740157480314965" right="0.59055118110236227" top="0.59055118110236227" bottom="0.39370078740157483" header="0.31496062992125984" footer="0.31496062992125984"/>
  <pageSetup paperSize="8" scale="5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入力シート</vt:lpstr>
      <vt:lpstr>工程表</vt:lpstr>
      <vt:lpstr>現場代理人等届</vt:lpstr>
      <vt:lpstr>現場代理人等変更届</vt:lpstr>
      <vt:lpstr>工期延長申出書</vt:lpstr>
      <vt:lpstr>工事履行報告書（参考様式）</vt:lpstr>
      <vt:lpstr>工事打合簿（参考様式）</vt:lpstr>
      <vt:lpstr>施工体制台帳（参考様式）</vt:lpstr>
      <vt:lpstr>施工体系図（参考様式）</vt:lpstr>
      <vt:lpstr>作業員名簿（参考様式）</vt:lpstr>
      <vt:lpstr>再下請負通知書（参考様式）</vt:lpstr>
      <vt:lpstr>工事完成届</vt:lpstr>
      <vt:lpstr>工事引渡書</vt:lpstr>
      <vt:lpstr>請負代金請求書</vt:lpstr>
      <vt:lpstr>前払金請求書</vt:lpstr>
      <vt:lpstr>部分払金申請書</vt:lpstr>
      <vt:lpstr>部分払金請求書</vt:lpstr>
      <vt:lpstr>現場代理人等届!Print_Area</vt:lpstr>
      <vt:lpstr>現場代理人等変更届!Print_Area</vt:lpstr>
      <vt:lpstr>工期延長申出書!Print_Area</vt:lpstr>
      <vt:lpstr>工事引渡書!Print_Area</vt:lpstr>
      <vt:lpstr>工事完成届!Print_Area</vt:lpstr>
      <vt:lpstr>'工事打合簿（参考様式）'!Print_Area</vt:lpstr>
      <vt:lpstr>'工事履行報告書（参考様式）'!Print_Area</vt:lpstr>
      <vt:lpstr>工程表!Print_Area</vt:lpstr>
      <vt:lpstr>'再下請負通知書（参考様式）'!Print_Area</vt:lpstr>
      <vt:lpstr>'作業員名簿（参考様式）'!Print_Area</vt:lpstr>
      <vt:lpstr>'施工体系図（参考様式）'!Print_Area</vt:lpstr>
      <vt:lpstr>'施工体制台帳（参考様式）'!Print_Area</vt:lpstr>
      <vt:lpstr>請負代金請求書!Print_Area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dcterms:modified xsi:type="dcterms:W3CDTF">2024-07-22T06:07:10Z</dcterms:modified>
</cp:coreProperties>
</file>