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令和5年度\商工観光課\商工労働係\7-1-2-1商工振興対策事業\利子補給金\立山町商工業振興資金利子補給金\"/>
    </mc:Choice>
  </mc:AlternateContent>
  <bookViews>
    <workbookView xWindow="0" yWindow="0" windowWidth="13515" windowHeight="5910"/>
  </bookViews>
  <sheets>
    <sheet name="Sheet1" sheetId="1" r:id="rId1"/>
  </sheets>
  <definedNames>
    <definedName name="_xlnm.Print_Area" localSheetId="0">Sheet1!$A$1:$E$34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31" i="1" s="1"/>
  <c r="D33" i="1" s="1"/>
  <c r="D27" i="1"/>
  <c r="C16" i="1"/>
  <c r="C17" i="1"/>
  <c r="C18" i="1"/>
  <c r="C19" i="1"/>
  <c r="C20" i="1"/>
  <c r="C21" i="1"/>
  <c r="C22" i="1"/>
  <c r="C23" i="1"/>
  <c r="C24" i="1"/>
  <c r="C25" i="1"/>
  <c r="C26" i="1"/>
  <c r="C15" i="1"/>
  <c r="C27" i="1" l="1"/>
</calcChain>
</file>

<file path=xl/sharedStrings.xml><?xml version="1.0" encoding="utf-8"?>
<sst xmlns="http://schemas.openxmlformats.org/spreadsheetml/2006/main" count="36" uniqueCount="24">
  <si>
    <t>利子補給期間</t>
    <rPh sb="0" eb="2">
      <t>リシ</t>
    </rPh>
    <rPh sb="2" eb="4">
      <t>ホキュウ</t>
    </rPh>
    <rPh sb="4" eb="6">
      <t>キカン</t>
    </rPh>
    <phoneticPr fontId="3"/>
  </si>
  <si>
    <t>返済日</t>
    <rPh sb="0" eb="3">
      <t>ヘンサイビ</t>
    </rPh>
    <phoneticPr fontId="3"/>
  </si>
  <si>
    <t>本年度申請対象期間</t>
    <rPh sb="0" eb="3">
      <t>ホンネンド</t>
    </rPh>
    <rPh sb="3" eb="5">
      <t>シンセイ</t>
    </rPh>
    <rPh sb="5" eb="7">
      <t>タイショウ</t>
    </rPh>
    <rPh sb="7" eb="9">
      <t>キカン</t>
    </rPh>
    <phoneticPr fontId="3"/>
  </si>
  <si>
    <t>計</t>
    <rPh sb="0" eb="1">
      <t>ケイ</t>
    </rPh>
    <phoneticPr fontId="3"/>
  </si>
  <si>
    <t>■本年度申請対象期間における返済額について</t>
    <rPh sb="1" eb="4">
      <t>ホンネンド</t>
    </rPh>
    <rPh sb="4" eb="6">
      <t>シンセイ</t>
    </rPh>
    <rPh sb="6" eb="8">
      <t>タイショウ</t>
    </rPh>
    <rPh sb="8" eb="10">
      <t>キカン</t>
    </rPh>
    <rPh sb="14" eb="17">
      <t>ヘンサイガク</t>
    </rPh>
    <phoneticPr fontId="3"/>
  </si>
  <si>
    <t>利子補給金算定額</t>
    <rPh sb="0" eb="5">
      <t>リシホキュウキン</t>
    </rPh>
    <rPh sb="5" eb="8">
      <t>サンテイガク</t>
    </rPh>
    <phoneticPr fontId="3"/>
  </si>
  <si>
    <t>前年度までに交付済の利子補給金額</t>
    <rPh sb="0" eb="3">
      <t>ゼンネンド</t>
    </rPh>
    <rPh sb="6" eb="8">
      <t>コウフ</t>
    </rPh>
    <rPh sb="8" eb="9">
      <t>スミ</t>
    </rPh>
    <rPh sb="10" eb="12">
      <t>リシ</t>
    </rPh>
    <rPh sb="12" eb="14">
      <t>ホキュウ</t>
    </rPh>
    <rPh sb="14" eb="16">
      <t>キンガク</t>
    </rPh>
    <phoneticPr fontId="3"/>
  </si>
  <si>
    <t>本年度利子補給申請額</t>
    <rPh sb="0" eb="3">
      <t>ホンネンド</t>
    </rPh>
    <rPh sb="3" eb="5">
      <t>リシ</t>
    </rPh>
    <rPh sb="5" eb="7">
      <t>ホキュウ</t>
    </rPh>
    <rPh sb="7" eb="10">
      <t>シンセイガク</t>
    </rPh>
    <phoneticPr fontId="3"/>
  </si>
  <si>
    <t>交付申請書に記載する金額が自動計算されます。（提出の必要はありません。）</t>
    <rPh sb="0" eb="2">
      <t>コウフ</t>
    </rPh>
    <rPh sb="2" eb="5">
      <t>シンセイショ</t>
    </rPh>
    <rPh sb="6" eb="8">
      <t>キサイ</t>
    </rPh>
    <rPh sb="10" eb="12">
      <t>キンガク</t>
    </rPh>
    <rPh sb="13" eb="15">
      <t>ジドウ</t>
    </rPh>
    <rPh sb="15" eb="17">
      <t>ケイサン</t>
    </rPh>
    <rPh sb="23" eb="25">
      <t>テイシュツ</t>
    </rPh>
    <rPh sb="26" eb="28">
      <t>ヒツヨウ</t>
    </rPh>
    <phoneticPr fontId="3"/>
  </si>
  <si>
    <t>　年　　月　　日</t>
    <rPh sb="1" eb="2">
      <t>ネン</t>
    </rPh>
    <rPh sb="4" eb="5">
      <t>ツキ</t>
    </rPh>
    <rPh sb="7" eb="8">
      <t>ニチ</t>
    </rPh>
    <phoneticPr fontId="3"/>
  </si>
  <si>
    <t>【参考資料】立山町商工業振興資金利子補給金　計算シート</t>
    <rPh sb="1" eb="3">
      <t>サンコウ</t>
    </rPh>
    <rPh sb="3" eb="5">
      <t>シリョウ</t>
    </rPh>
    <rPh sb="6" eb="9">
      <t>タテヤママチ</t>
    </rPh>
    <rPh sb="9" eb="12">
      <t>ショウコウギョウ</t>
    </rPh>
    <rPh sb="12" eb="14">
      <t>シンコウ</t>
    </rPh>
    <rPh sb="14" eb="16">
      <t>シキン</t>
    </rPh>
    <rPh sb="16" eb="18">
      <t>リシ</t>
    </rPh>
    <rPh sb="18" eb="21">
      <t>ホキュウキン</t>
    </rPh>
    <rPh sb="22" eb="24">
      <t>ケイサン</t>
    </rPh>
    <phoneticPr fontId="3"/>
  </si>
  <si>
    <t>令和　　年　　月　　日　～　令和　　年　　月　　日</t>
    <rPh sb="0" eb="2">
      <t>レイワ</t>
    </rPh>
    <rPh sb="4" eb="5">
      <t>ネン</t>
    </rPh>
    <rPh sb="7" eb="8">
      <t>ガツ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3"/>
  </si>
  <si>
    <t>　本年度申請対象期間内に支払った返済額をご入力ください。</t>
    <rPh sb="1" eb="4">
      <t>ホンネンド</t>
    </rPh>
    <rPh sb="4" eb="6">
      <t>シンセイ</t>
    </rPh>
    <rPh sb="6" eb="8">
      <t>タイショウ</t>
    </rPh>
    <rPh sb="8" eb="11">
      <t>キカンナイ</t>
    </rPh>
    <rPh sb="12" eb="14">
      <t>シハラ</t>
    </rPh>
    <rPh sb="16" eb="18">
      <t>ヘンサイ</t>
    </rPh>
    <rPh sb="18" eb="19">
      <t>ガク</t>
    </rPh>
    <rPh sb="21" eb="23">
      <t>ニュウリョク</t>
    </rPh>
    <phoneticPr fontId="3"/>
  </si>
  <si>
    <t>借入利率</t>
    <rPh sb="0" eb="2">
      <t>カリイレ</t>
    </rPh>
    <rPh sb="2" eb="4">
      <t>リリツ</t>
    </rPh>
    <phoneticPr fontId="3"/>
  </si>
  <si>
    <t>※本シートは、当利子補給金の計算補助用資料です。色付きのセルに必要事項を入力すると、</t>
    <rPh sb="1" eb="2">
      <t>ホン</t>
    </rPh>
    <rPh sb="7" eb="8">
      <t>トウ</t>
    </rPh>
    <rPh sb="8" eb="10">
      <t>リシ</t>
    </rPh>
    <rPh sb="10" eb="13">
      <t>ホキュウキン</t>
    </rPh>
    <rPh sb="14" eb="16">
      <t>ケイサン</t>
    </rPh>
    <rPh sb="16" eb="18">
      <t>ホジョ</t>
    </rPh>
    <rPh sb="18" eb="19">
      <t>ヨウ</t>
    </rPh>
    <rPh sb="19" eb="21">
      <t>シリョウ</t>
    </rPh>
    <rPh sb="24" eb="26">
      <t>イロツ</t>
    </rPh>
    <rPh sb="31" eb="33">
      <t>ヒツヨウ</t>
    </rPh>
    <rPh sb="33" eb="35">
      <t>ジコウ</t>
    </rPh>
    <rPh sb="36" eb="38">
      <t>ニュウリョク</t>
    </rPh>
    <phoneticPr fontId="3"/>
  </si>
  <si>
    <t>うち元金
（円）</t>
    <rPh sb="2" eb="4">
      <t>ガンキン</t>
    </rPh>
    <rPh sb="6" eb="7">
      <t>エン</t>
    </rPh>
    <phoneticPr fontId="3"/>
  </si>
  <si>
    <t>返済額（元利合計）（円）</t>
    <rPh sb="0" eb="3">
      <t>ヘンサイガク</t>
    </rPh>
    <rPh sb="10" eb="11">
      <t>エン</t>
    </rPh>
    <phoneticPr fontId="3"/>
  </si>
  <si>
    <t>うち利息
（円）</t>
    <rPh sb="2" eb="4">
      <t>リソク</t>
    </rPh>
    <rPh sb="6" eb="7">
      <t>エン</t>
    </rPh>
    <phoneticPr fontId="3"/>
  </si>
  <si>
    <t>本年度申請対象期間内における支払利子額</t>
    <rPh sb="14" eb="19">
      <t>シハライリシガク</t>
    </rPh>
    <phoneticPr fontId="3"/>
  </si>
  <si>
    <t>％（Ａ）</t>
    <phoneticPr fontId="3"/>
  </si>
  <si>
    <t>円（Ｂ）</t>
    <rPh sb="0" eb="1">
      <t>エン</t>
    </rPh>
    <phoneticPr fontId="3"/>
  </si>
  <si>
    <t>円（Ｃ）</t>
    <rPh sb="0" eb="1">
      <t>エン</t>
    </rPh>
    <phoneticPr fontId="3"/>
  </si>
  <si>
    <t>円（Ｄ）</t>
    <rPh sb="0" eb="1">
      <t>エン</t>
    </rPh>
    <phoneticPr fontId="3"/>
  </si>
  <si>
    <t>円（Ｅ）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</si>
</sst>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.0&quot;％&quot;"/>
    <numFmt numFmtId="177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7" xfId="0" applyFont="1" applyBorder="1" applyAlignment="1">
      <alignment vertical="center" shrinkToFit="1"/>
    </xf>
    <xf numFmtId="38" fontId="2" fillId="0" borderId="1" xfId="1" applyFont="1" applyBorder="1">
      <alignment vertical="center"/>
    </xf>
    <xf numFmtId="38" fontId="2" fillId="0" borderId="3" xfId="1" applyFont="1" applyBorder="1">
      <alignment vertical="center"/>
    </xf>
    <xf numFmtId="0" fontId="2" fillId="0" borderId="0" xfId="0" applyFont="1" applyBorder="1" applyAlignment="1">
      <alignment vertical="center" shrinkToFit="1"/>
    </xf>
    <xf numFmtId="38" fontId="2" fillId="0" borderId="2" xfId="1" applyFont="1" applyBorder="1" applyAlignment="1">
      <alignment vertical="center"/>
    </xf>
    <xf numFmtId="0" fontId="2" fillId="0" borderId="4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right" vertical="center"/>
      <protection locked="0"/>
    </xf>
    <xf numFmtId="38" fontId="2" fillId="2" borderId="1" xfId="1" applyFont="1" applyFill="1" applyBorder="1" applyProtection="1">
      <alignment vertical="center"/>
      <protection locked="0"/>
    </xf>
    <xf numFmtId="38" fontId="2" fillId="2" borderId="4" xfId="1" applyFont="1" applyFill="1" applyBorder="1" applyProtection="1">
      <alignment vertical="center"/>
      <protection locked="0"/>
    </xf>
    <xf numFmtId="177" fontId="2" fillId="2" borderId="4" xfId="0" applyNumberFormat="1" applyFont="1" applyFill="1" applyBorder="1" applyProtection="1">
      <alignment vertical="center"/>
      <protection locked="0"/>
    </xf>
    <xf numFmtId="176" fontId="2" fillId="2" borderId="4" xfId="0" applyNumberFormat="1" applyFont="1" applyFill="1" applyBorder="1" applyProtection="1">
      <alignment vertical="center"/>
      <protection locked="0"/>
    </xf>
    <xf numFmtId="38" fontId="2" fillId="2" borderId="7" xfId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899271</xdr:colOff>
      <xdr:row>5</xdr:row>
      <xdr:rowOff>4481</xdr:rowOff>
    </xdr:from>
    <xdr:to>
      <xdr:col>3</xdr:col>
      <xdr:colOff>895349</xdr:colOff>
      <xdr:row>5</xdr:row>
      <xdr:rowOff>238124</xdr:rowOff>
    </xdr:to>
    <xdr:sp macro="" textlink="">
      <xdr:nvSpPr>
        <xdr:cNvPr id="3" name="四角形吹き出し 2"/>
        <xdr:cNvSpPr/>
      </xdr:nvSpPr>
      <xdr:spPr>
        <a:xfrm>
          <a:off x="899271" y="1166531"/>
          <a:ext cx="3091703" cy="233643"/>
        </a:xfrm>
        <a:prstGeom prst="wedgeRectCallout">
          <a:avLst>
            <a:gd name="adj1" fmla="val -60700"/>
            <a:gd name="adj2" fmla="val 42713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借入日（融資日）～借入日（融資日）の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年後の日</a:t>
          </a:r>
        </a:p>
      </xdr:txBody>
    </xdr:sp>
    <xdr:clientData/>
  </xdr:twoCellAnchor>
  <xdr:twoCellAnchor>
    <xdr:from>
      <xdr:col>0</xdr:col>
      <xdr:colOff>972670</xdr:colOff>
      <xdr:row>8</xdr:row>
      <xdr:rowOff>31938</xdr:rowOff>
    </xdr:from>
    <xdr:to>
      <xdr:col>4</xdr:col>
      <xdr:colOff>1438275</xdr:colOff>
      <xdr:row>9</xdr:row>
      <xdr:rowOff>219075</xdr:rowOff>
    </xdr:to>
    <xdr:sp macro="" textlink="">
      <xdr:nvSpPr>
        <xdr:cNvPr id="5" name="四角形吹き出し 4"/>
        <xdr:cNvSpPr/>
      </xdr:nvSpPr>
      <xdr:spPr>
        <a:xfrm>
          <a:off x="972670" y="2051238"/>
          <a:ext cx="5037605" cy="472887"/>
        </a:xfrm>
        <a:prstGeom prst="wedgeRectCallout">
          <a:avLst>
            <a:gd name="adj1" fmla="val -57126"/>
            <a:gd name="adj2" fmla="val -43221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年目：借入日（融資日）～同年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31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日、　申請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年目：翌年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日～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31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日、　申請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年目：翌々年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日～借入日（融資日）から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年後の日</a:t>
          </a:r>
        </a:p>
      </xdr:txBody>
    </xdr:sp>
    <xdr:clientData/>
  </xdr:twoCellAnchor>
  <xdr:twoCellAnchor>
    <xdr:from>
      <xdr:col>3</xdr:col>
      <xdr:colOff>847725</xdr:colOff>
      <xdr:row>10</xdr:row>
      <xdr:rowOff>171450</xdr:rowOff>
    </xdr:from>
    <xdr:to>
      <xdr:col>4</xdr:col>
      <xdr:colOff>1428749</xdr:colOff>
      <xdr:row>12</xdr:row>
      <xdr:rowOff>47625</xdr:rowOff>
    </xdr:to>
    <xdr:sp macro="" textlink="">
      <xdr:nvSpPr>
        <xdr:cNvPr id="7" name="四角形吹き出し 6"/>
        <xdr:cNvSpPr/>
      </xdr:nvSpPr>
      <xdr:spPr>
        <a:xfrm>
          <a:off x="3943350" y="2762250"/>
          <a:ext cx="2057399" cy="447675"/>
        </a:xfrm>
        <a:prstGeom prst="wedgeRectCallout">
          <a:avLst>
            <a:gd name="adj1" fmla="val -24409"/>
            <a:gd name="adj2" fmla="val 123864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借入金融機関が作成する返済予定表を参考に入力</a:t>
          </a:r>
        </a:p>
      </xdr:txBody>
    </xdr:sp>
    <xdr:clientData/>
  </xdr:twoCellAnchor>
  <xdr:twoCellAnchor>
    <xdr:from>
      <xdr:col>4</xdr:col>
      <xdr:colOff>638174</xdr:colOff>
      <xdr:row>28</xdr:row>
      <xdr:rowOff>57150</xdr:rowOff>
    </xdr:from>
    <xdr:to>
      <xdr:col>4</xdr:col>
      <xdr:colOff>828675</xdr:colOff>
      <xdr:row>32</xdr:row>
      <xdr:rowOff>257175</xdr:rowOff>
    </xdr:to>
    <xdr:sp macro="" textlink="">
      <xdr:nvSpPr>
        <xdr:cNvPr id="9" name="右中かっこ 8"/>
        <xdr:cNvSpPr/>
      </xdr:nvSpPr>
      <xdr:spPr>
        <a:xfrm>
          <a:off x="5210174" y="7943850"/>
          <a:ext cx="190501" cy="13430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819150</xdr:colOff>
      <xdr:row>29</xdr:row>
      <xdr:rowOff>57151</xdr:rowOff>
    </xdr:from>
    <xdr:to>
      <xdr:col>4</xdr:col>
      <xdr:colOff>1447800</xdr:colOff>
      <xdr:row>32</xdr:row>
      <xdr:rowOff>133351</xdr:rowOff>
    </xdr:to>
    <xdr:sp macro="" textlink="">
      <xdr:nvSpPr>
        <xdr:cNvPr id="10" name="テキスト ボックス 9"/>
        <xdr:cNvSpPr txBox="1"/>
      </xdr:nvSpPr>
      <xdr:spPr>
        <a:xfrm>
          <a:off x="5391150" y="8229601"/>
          <a:ext cx="62865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交付申請書に記入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zoomScaleNormal="100" zoomScaleSheetLayoutView="100" workbookViewId="0">
      <selection activeCell="D30" sqref="D30"/>
    </sheetView>
  </sheetViews>
  <sheetFormatPr defaultRowHeight="22.5" customHeight="1" x14ac:dyDescent="0.4"/>
  <cols>
    <col min="1" max="1" width="15.375" style="1" customWidth="1"/>
    <col min="2" max="2" width="5.875" style="1" customWidth="1"/>
    <col min="3" max="5" width="19.375" style="1" customWidth="1"/>
    <col min="6" max="6" width="8" style="1" customWidth="1"/>
    <col min="7" max="16384" width="9" style="1"/>
  </cols>
  <sheetData>
    <row r="1" spans="1:6" ht="22.5" customHeight="1" x14ac:dyDescent="0.4">
      <c r="A1" s="5" t="s">
        <v>10</v>
      </c>
    </row>
    <row r="2" spans="1:6" ht="17.25" customHeight="1" x14ac:dyDescent="0.4">
      <c r="A2" s="5"/>
    </row>
    <row r="3" spans="1:6" ht="17.25" customHeight="1" x14ac:dyDescent="0.4">
      <c r="A3" s="1" t="s">
        <v>14</v>
      </c>
    </row>
    <row r="4" spans="1:6" ht="17.25" customHeight="1" x14ac:dyDescent="0.4">
      <c r="A4" s="1" t="s">
        <v>8</v>
      </c>
    </row>
    <row r="5" spans="1:6" ht="17.25" customHeight="1" x14ac:dyDescent="0.4">
      <c r="A5" s="4"/>
    </row>
    <row r="7" spans="1:6" ht="22.5" customHeight="1" x14ac:dyDescent="0.4">
      <c r="A7" s="21" t="s">
        <v>0</v>
      </c>
      <c r="B7" s="21"/>
      <c r="C7" s="22" t="s">
        <v>11</v>
      </c>
      <c r="D7" s="22"/>
      <c r="E7" s="22"/>
    </row>
    <row r="8" spans="1:6" ht="22.5" customHeight="1" x14ac:dyDescent="0.4">
      <c r="A8" s="21" t="s">
        <v>2</v>
      </c>
      <c r="B8" s="21"/>
      <c r="C8" s="22" t="s">
        <v>11</v>
      </c>
      <c r="D8" s="22"/>
      <c r="E8" s="22"/>
    </row>
    <row r="12" spans="1:6" ht="22.5" customHeight="1" x14ac:dyDescent="0.4">
      <c r="A12" s="1" t="s">
        <v>4</v>
      </c>
    </row>
    <row r="13" spans="1:6" ht="22.5" customHeight="1" x14ac:dyDescent="0.4">
      <c r="A13" s="1" t="s">
        <v>12</v>
      </c>
    </row>
    <row r="14" spans="1:6" ht="34.5" customHeight="1" x14ac:dyDescent="0.4">
      <c r="A14" s="20" t="s">
        <v>1</v>
      </c>
      <c r="B14" s="20"/>
      <c r="C14" s="3" t="s">
        <v>16</v>
      </c>
      <c r="D14" s="3" t="s">
        <v>15</v>
      </c>
      <c r="E14" s="3" t="s">
        <v>17</v>
      </c>
      <c r="F14" s="2"/>
    </row>
    <row r="15" spans="1:6" ht="22.5" customHeight="1" x14ac:dyDescent="0.4">
      <c r="A15" s="23" t="s">
        <v>9</v>
      </c>
      <c r="B15" s="23"/>
      <c r="C15" s="7">
        <f>SUM(D15:E15)</f>
        <v>0</v>
      </c>
      <c r="D15" s="24"/>
      <c r="E15" s="24"/>
    </row>
    <row r="16" spans="1:6" ht="22.5" customHeight="1" x14ac:dyDescent="0.4">
      <c r="A16" s="23" t="s">
        <v>9</v>
      </c>
      <c r="B16" s="23"/>
      <c r="C16" s="7">
        <f t="shared" ref="C16:C26" si="0">SUM(D16:E16)</f>
        <v>0</v>
      </c>
      <c r="D16" s="24"/>
      <c r="E16" s="24"/>
    </row>
    <row r="17" spans="1:5" ht="22.5" customHeight="1" x14ac:dyDescent="0.4">
      <c r="A17" s="23" t="s">
        <v>9</v>
      </c>
      <c r="B17" s="23"/>
      <c r="C17" s="7">
        <f t="shared" si="0"/>
        <v>0</v>
      </c>
      <c r="D17" s="24"/>
      <c r="E17" s="24"/>
    </row>
    <row r="18" spans="1:5" ht="22.5" customHeight="1" x14ac:dyDescent="0.4">
      <c r="A18" s="23" t="s">
        <v>9</v>
      </c>
      <c r="B18" s="23"/>
      <c r="C18" s="7">
        <f t="shared" si="0"/>
        <v>0</v>
      </c>
      <c r="D18" s="24"/>
      <c r="E18" s="24"/>
    </row>
    <row r="19" spans="1:5" ht="22.5" customHeight="1" x14ac:dyDescent="0.4">
      <c r="A19" s="23" t="s">
        <v>9</v>
      </c>
      <c r="B19" s="23"/>
      <c r="C19" s="7">
        <f t="shared" si="0"/>
        <v>0</v>
      </c>
      <c r="D19" s="24"/>
      <c r="E19" s="24"/>
    </row>
    <row r="20" spans="1:5" ht="22.5" customHeight="1" x14ac:dyDescent="0.4">
      <c r="A20" s="23" t="s">
        <v>9</v>
      </c>
      <c r="B20" s="23"/>
      <c r="C20" s="7">
        <f t="shared" si="0"/>
        <v>0</v>
      </c>
      <c r="D20" s="24"/>
      <c r="E20" s="24"/>
    </row>
    <row r="21" spans="1:5" ht="22.5" customHeight="1" x14ac:dyDescent="0.4">
      <c r="A21" s="23" t="s">
        <v>9</v>
      </c>
      <c r="B21" s="23"/>
      <c r="C21" s="7">
        <f t="shared" si="0"/>
        <v>0</v>
      </c>
      <c r="D21" s="24"/>
      <c r="E21" s="24"/>
    </row>
    <row r="22" spans="1:5" ht="22.5" customHeight="1" x14ac:dyDescent="0.4">
      <c r="A22" s="23" t="s">
        <v>9</v>
      </c>
      <c r="B22" s="23"/>
      <c r="C22" s="7">
        <f t="shared" si="0"/>
        <v>0</v>
      </c>
      <c r="D22" s="24"/>
      <c r="E22" s="24"/>
    </row>
    <row r="23" spans="1:5" ht="22.5" customHeight="1" x14ac:dyDescent="0.4">
      <c r="A23" s="23" t="s">
        <v>9</v>
      </c>
      <c r="B23" s="23"/>
      <c r="C23" s="7">
        <f t="shared" si="0"/>
        <v>0</v>
      </c>
      <c r="D23" s="24"/>
      <c r="E23" s="24"/>
    </row>
    <row r="24" spans="1:5" ht="22.5" customHeight="1" x14ac:dyDescent="0.4">
      <c r="A24" s="23" t="s">
        <v>9</v>
      </c>
      <c r="B24" s="23"/>
      <c r="C24" s="7">
        <f t="shared" si="0"/>
        <v>0</v>
      </c>
      <c r="D24" s="24"/>
      <c r="E24" s="24"/>
    </row>
    <row r="25" spans="1:5" ht="22.5" customHeight="1" x14ac:dyDescent="0.4">
      <c r="A25" s="23" t="s">
        <v>9</v>
      </c>
      <c r="B25" s="23"/>
      <c r="C25" s="7">
        <f t="shared" si="0"/>
        <v>0</v>
      </c>
      <c r="D25" s="24"/>
      <c r="E25" s="24"/>
    </row>
    <row r="26" spans="1:5" ht="22.5" customHeight="1" x14ac:dyDescent="0.4">
      <c r="A26" s="23" t="s">
        <v>9</v>
      </c>
      <c r="B26" s="23"/>
      <c r="C26" s="7">
        <f t="shared" si="0"/>
        <v>0</v>
      </c>
      <c r="D26" s="24"/>
      <c r="E26" s="25"/>
    </row>
    <row r="27" spans="1:5" ht="22.5" customHeight="1" x14ac:dyDescent="0.4">
      <c r="A27" s="20" t="s">
        <v>3</v>
      </c>
      <c r="B27" s="20"/>
      <c r="C27" s="7">
        <f t="shared" ref="C27:D27" si="1">SUM(C15:C26)</f>
        <v>0</v>
      </c>
      <c r="D27" s="8">
        <f t="shared" si="1"/>
        <v>0</v>
      </c>
      <c r="E27" s="7">
        <f>SUM(E15:E26)</f>
        <v>0</v>
      </c>
    </row>
    <row r="29" spans="1:5" ht="22.5" customHeight="1" x14ac:dyDescent="0.4">
      <c r="A29" s="11" t="s">
        <v>13</v>
      </c>
      <c r="B29" s="11"/>
      <c r="C29" s="11"/>
      <c r="D29" s="26"/>
      <c r="E29" s="1" t="s">
        <v>19</v>
      </c>
    </row>
    <row r="30" spans="1:5" ht="22.5" customHeight="1" thickBot="1" x14ac:dyDescent="0.45">
      <c r="A30" s="12" t="s">
        <v>18</v>
      </c>
      <c r="B30" s="13"/>
      <c r="C30" s="14"/>
      <c r="D30" s="27"/>
      <c r="E30" s="1" t="s">
        <v>20</v>
      </c>
    </row>
    <row r="31" spans="1:5" ht="22.5" customHeight="1" thickTop="1" thickBot="1" x14ac:dyDescent="0.45">
      <c r="A31" s="15" t="s">
        <v>5</v>
      </c>
      <c r="B31" s="16"/>
      <c r="C31" s="16"/>
      <c r="D31" s="10">
        <f>IF(D29&gt;=2,ROUNDDOWN(E27*2/D29,0),E27)</f>
        <v>0</v>
      </c>
      <c r="E31" s="9" t="s">
        <v>21</v>
      </c>
    </row>
    <row r="32" spans="1:5" ht="22.5" customHeight="1" thickTop="1" thickBot="1" x14ac:dyDescent="0.45">
      <c r="A32" s="17" t="s">
        <v>6</v>
      </c>
      <c r="B32" s="18"/>
      <c r="C32" s="19"/>
      <c r="D32" s="28"/>
      <c r="E32" s="6" t="s">
        <v>22</v>
      </c>
    </row>
    <row r="33" spans="1:5" ht="22.5" customHeight="1" thickTop="1" thickBot="1" x14ac:dyDescent="0.45">
      <c r="A33" s="17" t="s">
        <v>7</v>
      </c>
      <c r="B33" s="18"/>
      <c r="C33" s="18"/>
      <c r="D33" s="10">
        <f>IF(200000-D31-D32&gt;=0,D31,200000-D32)</f>
        <v>0</v>
      </c>
      <c r="E33" s="9" t="s">
        <v>23</v>
      </c>
    </row>
    <row r="34" spans="1:5" ht="22.5" customHeight="1" thickTop="1" x14ac:dyDescent="0.4"/>
  </sheetData>
  <sheetProtection sheet="1" objects="1" scenarios="1"/>
  <mergeCells count="23">
    <mergeCell ref="A18:B18"/>
    <mergeCell ref="A19:B19"/>
    <mergeCell ref="A26:B26"/>
    <mergeCell ref="A27:B27"/>
    <mergeCell ref="A7:B7"/>
    <mergeCell ref="A8:B8"/>
    <mergeCell ref="C7:E7"/>
    <mergeCell ref="C8:E8"/>
    <mergeCell ref="A20:B20"/>
    <mergeCell ref="A21:B21"/>
    <mergeCell ref="A22:B22"/>
    <mergeCell ref="A23:B23"/>
    <mergeCell ref="A24:B24"/>
    <mergeCell ref="A25:B25"/>
    <mergeCell ref="A15:B15"/>
    <mergeCell ref="A14:B14"/>
    <mergeCell ref="A16:B16"/>
    <mergeCell ref="A17:B17"/>
    <mergeCell ref="A29:C29"/>
    <mergeCell ref="A30:C30"/>
    <mergeCell ref="A31:C31"/>
    <mergeCell ref="A32:C32"/>
    <mergeCell ref="A33:C33"/>
  </mergeCells>
  <phoneticPr fontId="3"/>
  <pageMargins left="0.7086614173228347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2023-12-14T08:01:20Z</cp:lastPrinted>
  <dcterms:created xsi:type="dcterms:W3CDTF">2023-12-14T06:39:56Z</dcterms:created>
  <dcterms:modified xsi:type="dcterms:W3CDTF">2024-01-09T04:45:48Z</dcterms:modified>
</cp:coreProperties>
</file>